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lverstontowncouncil1-my.sharepoint.com/personal/assistantclerk_ulverstoncouncil_org_uk/Documents/Desktop/"/>
    </mc:Choice>
  </mc:AlternateContent>
  <xr:revisionPtr revIDLastSave="0" documentId="8_{1B0E23DF-92E9-4B64-82C4-B96B4A7D312E}" xr6:coauthVersionLast="47" xr6:coauthVersionMax="47" xr10:uidLastSave="{00000000-0000-0000-0000-000000000000}"/>
  <bookViews>
    <workbookView xWindow="-110" yWindow="-110" windowWidth="19420" windowHeight="1042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6" i="1" l="1"/>
  <c r="H5" i="1" s="1"/>
</calcChain>
</file>

<file path=xl/sharedStrings.xml><?xml version="1.0" encoding="utf-8"?>
<sst xmlns="http://schemas.openxmlformats.org/spreadsheetml/2006/main" count="281" uniqueCount="159">
  <si>
    <t>ULVERSTON TOWN COUNCIL</t>
  </si>
  <si>
    <t xml:space="preserve">SCHEDULE OF DIRECT DEBITS &amp; BACS PAYMENTS - August 2022  AGENDA ITEM NO.  </t>
  </si>
  <si>
    <t xml:space="preserve">   </t>
  </si>
  <si>
    <t xml:space="preserve">I present for approval the following statement of accounts and authorisation for payments to........................................   </t>
  </si>
  <si>
    <t>Town Clerk Jayne Kendall.....................................................................</t>
  </si>
  <si>
    <t>REGULAR MONTHLY PAYMENTS</t>
  </si>
  <si>
    <t>SUPPLIER</t>
  </si>
  <si>
    <t>INVOICE NO</t>
  </si>
  <si>
    <t>BUDGET HEAD</t>
  </si>
  <si>
    <t>DESCRIPTION</t>
  </si>
  <si>
    <t>AMOUNT</t>
  </si>
  <si>
    <t>PAYMENT</t>
  </si>
  <si>
    <t>JS Contract Cleaning Ltd</t>
  </si>
  <si>
    <t>Public Conveniences</t>
  </si>
  <si>
    <t>Monthly Cleaning Contract for The Gill Toilets</t>
  </si>
  <si>
    <t>BACS</t>
  </si>
  <si>
    <t>Office Repairs &amp; Running Costs</t>
  </si>
  <si>
    <t>Monthly Cleaning Contract for TC Office</t>
  </si>
  <si>
    <t>Global Payments</t>
  </si>
  <si>
    <t>Allotments</t>
  </si>
  <si>
    <t>Monthly Card Transaction Fees</t>
  </si>
  <si>
    <t>DD</t>
  </si>
  <si>
    <t>My Business Communications</t>
  </si>
  <si>
    <t>Telephone &amp; Internet</t>
  </si>
  <si>
    <t>Monthly Telephone Charges</t>
  </si>
  <si>
    <t>MB Digital Ltd</t>
  </si>
  <si>
    <t>Contract/Main Photocopier &amp; Computer</t>
  </si>
  <si>
    <t>Monthly Photocopier Charges</t>
  </si>
  <si>
    <t>Lamont Pridmore</t>
  </si>
  <si>
    <t>Audit &amp; Accountancy Fees</t>
  </si>
  <si>
    <t xml:space="preserve">Monthly Payroll &amp; Accounting Fees </t>
  </si>
  <si>
    <t>SO</t>
  </si>
  <si>
    <t>Xerox (UK) Ltd</t>
  </si>
  <si>
    <t>Monthly Accounting Software Fee</t>
  </si>
  <si>
    <t>KTD</t>
  </si>
  <si>
    <t>IT  Charges -MSFT 365 &amp; exchange Plan</t>
  </si>
  <si>
    <t>IT  Charges- Hosted Charges</t>
  </si>
  <si>
    <t xml:space="preserve">IT Charges  </t>
  </si>
  <si>
    <t>IT Charges - System Care</t>
  </si>
  <si>
    <t>Salaries</t>
  </si>
  <si>
    <t>Direct Salaries/NI/Pension</t>
  </si>
  <si>
    <t>Monthly Salary -  Aug'22</t>
  </si>
  <si>
    <t>HM Revenue &amp; Customs</t>
  </si>
  <si>
    <t xml:space="preserve">Monthly PAYE/NI Contributions </t>
  </si>
  <si>
    <t>Cumbria Local Gov. Pension</t>
  </si>
  <si>
    <t>Monthly Pension Contributions</t>
  </si>
  <si>
    <t>Prudential</t>
  </si>
  <si>
    <t>Monthly AVC Contribution -  JK</t>
  </si>
  <si>
    <t>Zoom Video Communications Inc</t>
  </si>
  <si>
    <t>Office &amp; IT Equipment</t>
  </si>
  <si>
    <t xml:space="preserve">Monthly Subscription to Zoom video calls for members </t>
  </si>
  <si>
    <t>Integrated Water Systems</t>
  </si>
  <si>
    <t>Monthly water testing charges for The Gill Toilets</t>
  </si>
  <si>
    <t>Office Repairs &amp; running costs</t>
  </si>
  <si>
    <t>Water testing  Council Offices</t>
  </si>
  <si>
    <t>British Gas</t>
  </si>
  <si>
    <t>Monthly Energy Charges - TC Office</t>
  </si>
  <si>
    <t>Christmas Lighting &amp; Town Dressing</t>
  </si>
  <si>
    <t>Monthly Energy Charges - Lamp outside Cohen's Chemist</t>
  </si>
  <si>
    <t>Monthly Energy Charges - The Gill Toilets</t>
  </si>
  <si>
    <t>Scottish Power</t>
  </si>
  <si>
    <t>Sir John Barrow Monument</t>
  </si>
  <si>
    <t>Monthly Energy Charges - Hoad Monument</t>
  </si>
  <si>
    <t>Everflow Water</t>
  </si>
  <si>
    <t>Office/The Gill Toilets/Allotments</t>
  </si>
  <si>
    <t>Monthly Water Charges - AUG'22</t>
  </si>
  <si>
    <t>Flynn Park Life Streaming Solutions</t>
  </si>
  <si>
    <t>Live Streaming Town Council Meeting</t>
  </si>
  <si>
    <t>Croftlands Community Hall</t>
  </si>
  <si>
    <t>Room Hire</t>
  </si>
  <si>
    <t>Fee for hire of hall for TC Meetings</t>
  </si>
  <si>
    <t>Giff Gaff</t>
  </si>
  <si>
    <t xml:space="preserve">Office Mobile </t>
  </si>
  <si>
    <t>PAYMENTS MADE AFTER AUTHORISATION - August</t>
  </si>
  <si>
    <t>Post Office</t>
  </si>
  <si>
    <t>Postage, Freight &amp; Courier</t>
  </si>
  <si>
    <t>Agenda papers July/Stamps - allotment letters</t>
  </si>
  <si>
    <t>VISA</t>
  </si>
  <si>
    <t>226a</t>
  </si>
  <si>
    <t>Stamps</t>
  </si>
  <si>
    <t>Visa</t>
  </si>
  <si>
    <t>226b</t>
  </si>
  <si>
    <t>Signed for allotment letter , T Teran</t>
  </si>
  <si>
    <t>226c</t>
  </si>
  <si>
    <t>Monthly water testing charges for The Gill Toilets-Mar 22</t>
  </si>
  <si>
    <t>NFU</t>
  </si>
  <si>
    <t xml:space="preserve">Add G Scrogham to 4x4 </t>
  </si>
  <si>
    <t>Warren Young</t>
  </si>
  <si>
    <t>Allotment Expenses</t>
  </si>
  <si>
    <t>P/G Grass Cut/ M/D 14A Strimmed</t>
  </si>
  <si>
    <t>Repairs &amp; Maintenance/Green Spaces</t>
  </si>
  <si>
    <t>War mem maint/Trees Little Hoad Watered</t>
  </si>
  <si>
    <t>Repairs &amp; Maintenance</t>
  </si>
  <si>
    <t>Buxton Place Planters Watered - 13.07.22</t>
  </si>
  <si>
    <t>Buxton Place Planters Watered -17.07.22</t>
  </si>
  <si>
    <t>Green Spaces Little Hoad &amp; Gill Banks</t>
  </si>
  <si>
    <t>Trees Little Hoad Watered -18.07.22</t>
  </si>
  <si>
    <t>Trees Little Hoad Watered -20.07.22</t>
  </si>
  <si>
    <t>Trees Little Hoad Watered -15.07.22</t>
  </si>
  <si>
    <t>W06</t>
  </si>
  <si>
    <t>Buxton Place Planters Watered -  27.07.22</t>
  </si>
  <si>
    <t>W05</t>
  </si>
  <si>
    <t>Grass cut at Pop Grove</t>
  </si>
  <si>
    <t>W14</t>
  </si>
  <si>
    <t>Plaques fitted to trees</t>
  </si>
  <si>
    <t>W15</t>
  </si>
  <si>
    <t>Plot splitting/ strimming</t>
  </si>
  <si>
    <t>W16</t>
  </si>
  <si>
    <t>Tank Field Plot 16 strimmed</t>
  </si>
  <si>
    <t>W20</t>
  </si>
  <si>
    <t>Allotment Expenses/Green Spaces/Little Hoad</t>
  </si>
  <si>
    <t>Watering/Grass Cut</t>
  </si>
  <si>
    <t>W23</t>
  </si>
  <si>
    <t>Trees Little Hoad Watered -12.08.22</t>
  </si>
  <si>
    <t>W27</t>
  </si>
  <si>
    <t>Trees Little Hoad Watered -13.08.23/Buxton Place Pnaters watered</t>
  </si>
  <si>
    <t>Online Trophies</t>
  </si>
  <si>
    <t>Charter Festival</t>
  </si>
  <si>
    <t>Trophy for Bowling Club Comp</t>
  </si>
  <si>
    <t>Miller Waite</t>
  </si>
  <si>
    <t xml:space="preserve">Office 365 - end contract </t>
  </si>
  <si>
    <t>Cumberland Buiding Society</t>
  </si>
  <si>
    <t>Bank fees</t>
  </si>
  <si>
    <t>Charges for C/A</t>
  </si>
  <si>
    <t>Bank</t>
  </si>
  <si>
    <t>HP Activities</t>
  </si>
  <si>
    <t>Healthy Towns</t>
  </si>
  <si>
    <t>Community Games Day 10.07.22</t>
  </si>
  <si>
    <t>The Range</t>
  </si>
  <si>
    <t>Giant 4 in a row game</t>
  </si>
  <si>
    <t>Amazon</t>
  </si>
  <si>
    <t>Water Butts x2</t>
  </si>
  <si>
    <t xml:space="preserve"> PAYMENTS</t>
  </si>
  <si>
    <t>W Bate</t>
  </si>
  <si>
    <t>Allotment Deposits held</t>
  </si>
  <si>
    <t>Sandside Plot 18A return of deposit</t>
  </si>
  <si>
    <t>J Snalam</t>
  </si>
  <si>
    <t>Deposit repaid HF 17</t>
  </si>
  <si>
    <t>S Taylor</t>
  </si>
  <si>
    <t>Deposit repaid Ellers 32</t>
  </si>
  <si>
    <t>Furness media</t>
  </si>
  <si>
    <t>Marketing</t>
  </si>
  <si>
    <t>Website changes/new pages</t>
  </si>
  <si>
    <t>Paul Devlin</t>
  </si>
  <si>
    <t>Shelter, noticeboard &amp; office window cleaning</t>
  </si>
  <si>
    <t>Greg Thompson</t>
  </si>
  <si>
    <t>Green Spaces</t>
  </si>
  <si>
    <t>Strorm damaged Oak tree  - Gill Banks</t>
  </si>
  <si>
    <t>Scribe</t>
  </si>
  <si>
    <t>Annual Subscription</t>
  </si>
  <si>
    <t>The Coro</t>
  </si>
  <si>
    <t>General Civic Expenses</t>
  </si>
  <si>
    <t>Civic Sunday Venue Hire</t>
  </si>
  <si>
    <t>Townlands</t>
  </si>
  <si>
    <t>1/2 year Rent Gillbanks/ Little Hoad</t>
  </si>
  <si>
    <t>TOTAL</t>
  </si>
  <si>
    <t>We have inspected the accounts as set out above and approve the same for payment</t>
  </si>
  <si>
    <t>...........................................................................COUNCILLOR</t>
  </si>
  <si>
    <t>…………………………………………………………….PRINT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</si>
</sst>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/>
    <xf numFmtId="0" fontId="3" fillId="0" borderId="1" xfId="0" applyFont="1" applyBorder="1"/>
    <xf numFmtId="0" fontId="4" fillId="0" borderId="1" xfId="0" applyFont="1" applyBorder="1"/>
    <xf numFmtId="164" fontId="2" fillId="0" borderId="1" xfId="0" applyNumberFormat="1" applyFont="1" applyBorder="1"/>
    <xf numFmtId="0" fontId="2" fillId="0" borderId="1" xfId="0" applyFont="1" applyBorder="1"/>
    <xf numFmtId="2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2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2" fontId="1" fillId="0" borderId="2" xfId="0" applyNumberFormat="1" applyFont="1" applyBorder="1"/>
    <xf numFmtId="0" fontId="1" fillId="0" borderId="3" xfId="0" applyFont="1" applyBorder="1"/>
    <xf numFmtId="0" fontId="2" fillId="0" borderId="3" xfId="0" applyFont="1" applyBorder="1"/>
    <xf numFmtId="2" fontId="1" fillId="0" borderId="4" xfId="0" applyNumberFormat="1" applyFont="1" applyBorder="1"/>
    <xf numFmtId="0" fontId="1" fillId="0" borderId="1" xfId="0" applyFont="1" applyBorder="1" applyAlignment="1">
      <alignment horizontal="right"/>
    </xf>
    <xf numFmtId="0" fontId="6" fillId="0" borderId="1" xfId="0" applyFont="1" applyBorder="1"/>
    <xf numFmtId="164" fontId="2" fillId="0" borderId="2" xfId="0" applyNumberFormat="1" applyFont="1" applyBorder="1"/>
    <xf numFmtId="2" fontId="4" fillId="0" borderId="1" xfId="0" applyNumberFormat="1" applyFont="1" applyBorder="1"/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topLeftCell="C1" workbookViewId="0">
      <selection sqref="A1:I99"/>
    </sheetView>
  </sheetViews>
  <sheetFormatPr defaultRowHeight="14.5" x14ac:dyDescent="0.35"/>
  <cols>
    <col min="2" max="2" width="10.08984375" customWidth="1"/>
    <col min="3" max="3" width="31.90625" customWidth="1"/>
    <col min="4" max="4" width="15.54296875" customWidth="1"/>
    <col min="5" max="5" width="40.1796875" customWidth="1"/>
    <col min="7" max="7" width="57.26953125" customWidth="1"/>
    <col min="8" max="8" width="15.1796875" customWidth="1"/>
    <col min="9" max="9" width="12.54296875" customWidth="1"/>
  </cols>
  <sheetData>
    <row r="1" spans="1:9" ht="15.5" x14ac:dyDescent="0.35">
      <c r="A1" s="1"/>
      <c r="B1" s="1"/>
      <c r="C1" s="1"/>
      <c r="D1" s="1"/>
      <c r="E1" s="1"/>
      <c r="F1" s="1"/>
      <c r="G1" s="1"/>
      <c r="H1" s="2"/>
      <c r="I1" s="1"/>
    </row>
    <row r="2" spans="1:9" ht="15.5" x14ac:dyDescent="0.35">
      <c r="A2" s="1"/>
      <c r="B2" s="3"/>
      <c r="C2" s="3"/>
      <c r="D2" s="3"/>
      <c r="E2" s="4" t="s">
        <v>0</v>
      </c>
      <c r="F2" s="5"/>
      <c r="G2" s="5"/>
      <c r="H2" s="6"/>
      <c r="I2" s="3"/>
    </row>
    <row r="3" spans="1:9" ht="15.5" x14ac:dyDescent="0.35">
      <c r="A3" s="1"/>
      <c r="B3" s="3"/>
      <c r="C3" s="7" t="s">
        <v>1</v>
      </c>
      <c r="D3" s="7"/>
      <c r="E3" s="7"/>
      <c r="F3" s="8"/>
      <c r="G3" s="8"/>
      <c r="H3" s="6"/>
      <c r="I3" s="3" t="s">
        <v>2</v>
      </c>
    </row>
    <row r="4" spans="1:9" ht="15.5" x14ac:dyDescent="0.35">
      <c r="A4" s="1"/>
      <c r="B4" s="3"/>
      <c r="C4" s="3"/>
      <c r="D4" s="3"/>
      <c r="E4" s="3"/>
      <c r="F4" s="3"/>
      <c r="G4" s="3"/>
      <c r="H4" s="6"/>
      <c r="I4" s="3"/>
    </row>
    <row r="5" spans="1:9" ht="15.5" x14ac:dyDescent="0.35">
      <c r="A5" s="1"/>
      <c r="B5" s="3"/>
      <c r="C5" s="3" t="s">
        <v>3</v>
      </c>
      <c r="D5" s="3"/>
      <c r="E5" s="3"/>
      <c r="F5" s="3"/>
      <c r="G5" s="3"/>
      <c r="H5" s="9">
        <f>H86</f>
        <v>17695.110000000004</v>
      </c>
      <c r="I5" s="3"/>
    </row>
    <row r="6" spans="1:9" ht="15.5" x14ac:dyDescent="0.35">
      <c r="A6" s="1"/>
      <c r="B6" s="3"/>
      <c r="C6" s="3"/>
      <c r="D6" s="3"/>
      <c r="E6" s="3"/>
      <c r="F6" s="3"/>
      <c r="G6" s="3"/>
      <c r="H6" s="6"/>
      <c r="I6" s="3"/>
    </row>
    <row r="7" spans="1:9" ht="15.5" x14ac:dyDescent="0.35">
      <c r="A7" s="1"/>
      <c r="B7" s="3"/>
      <c r="C7" s="3" t="s">
        <v>4</v>
      </c>
      <c r="D7" s="3"/>
      <c r="E7" s="3"/>
      <c r="F7" s="3"/>
      <c r="G7" s="3"/>
      <c r="H7" s="6"/>
      <c r="I7" s="3"/>
    </row>
    <row r="8" spans="1:9" ht="15.5" x14ac:dyDescent="0.35">
      <c r="A8" s="1"/>
      <c r="B8" s="3"/>
      <c r="C8" s="3"/>
      <c r="D8" s="3"/>
      <c r="E8" s="3"/>
      <c r="F8" s="3"/>
      <c r="G8" s="3"/>
      <c r="H8" s="6"/>
      <c r="I8" s="3"/>
    </row>
    <row r="9" spans="1:9" ht="15.5" x14ac:dyDescent="0.35">
      <c r="A9" s="1"/>
      <c r="B9" s="3"/>
      <c r="C9" s="10" t="s">
        <v>5</v>
      </c>
      <c r="D9" s="3"/>
      <c r="E9" s="3"/>
      <c r="F9" s="3"/>
      <c r="G9" s="3"/>
      <c r="H9" s="6"/>
      <c r="I9" s="3"/>
    </row>
    <row r="10" spans="1:9" ht="15.5" x14ac:dyDescent="0.35">
      <c r="A10" s="1"/>
      <c r="B10" s="10"/>
      <c r="C10" s="10" t="s">
        <v>6</v>
      </c>
      <c r="D10" s="10" t="s">
        <v>7</v>
      </c>
      <c r="E10" s="10" t="s">
        <v>8</v>
      </c>
      <c r="F10" s="10"/>
      <c r="G10" s="10" t="s">
        <v>9</v>
      </c>
      <c r="H10" s="11" t="s">
        <v>10</v>
      </c>
      <c r="I10" s="10" t="s">
        <v>11</v>
      </c>
    </row>
    <row r="11" spans="1:9" ht="15.5" x14ac:dyDescent="0.35">
      <c r="A11" s="1"/>
      <c r="B11" s="3">
        <v>203</v>
      </c>
      <c r="C11" s="3" t="s">
        <v>12</v>
      </c>
      <c r="D11" s="3"/>
      <c r="E11" s="3" t="s">
        <v>13</v>
      </c>
      <c r="F11" s="3"/>
      <c r="G11" s="3" t="s">
        <v>14</v>
      </c>
      <c r="H11" s="6">
        <v>658.72</v>
      </c>
      <c r="I11" s="12" t="s">
        <v>15</v>
      </c>
    </row>
    <row r="12" spans="1:9" ht="15.5" x14ac:dyDescent="0.35">
      <c r="A12" s="1"/>
      <c r="B12" s="3">
        <v>204</v>
      </c>
      <c r="C12" s="3" t="s">
        <v>12</v>
      </c>
      <c r="D12" s="3"/>
      <c r="E12" s="3" t="s">
        <v>16</v>
      </c>
      <c r="F12" s="3"/>
      <c r="G12" s="3" t="s">
        <v>17</v>
      </c>
      <c r="H12" s="6">
        <v>84</v>
      </c>
      <c r="I12" s="12" t="s">
        <v>15</v>
      </c>
    </row>
    <row r="13" spans="1:9" ht="15.5" x14ac:dyDescent="0.35">
      <c r="A13" s="1"/>
      <c r="B13" s="3">
        <v>205</v>
      </c>
      <c r="C13" s="3" t="s">
        <v>18</v>
      </c>
      <c r="D13" s="3"/>
      <c r="E13" s="3" t="s">
        <v>19</v>
      </c>
      <c r="F13" s="3"/>
      <c r="G13" s="3" t="s">
        <v>20</v>
      </c>
      <c r="H13" s="6">
        <v>63.3</v>
      </c>
      <c r="I13" s="12" t="s">
        <v>21</v>
      </c>
    </row>
    <row r="14" spans="1:9" ht="15.5" x14ac:dyDescent="0.35">
      <c r="A14" s="1"/>
      <c r="B14" s="3">
        <v>206</v>
      </c>
      <c r="C14" s="3" t="s">
        <v>22</v>
      </c>
      <c r="D14" s="3"/>
      <c r="E14" s="3" t="s">
        <v>23</v>
      </c>
      <c r="F14" s="3"/>
      <c r="G14" s="3" t="s">
        <v>24</v>
      </c>
      <c r="H14" s="6">
        <v>124.52</v>
      </c>
      <c r="I14" s="12" t="s">
        <v>21</v>
      </c>
    </row>
    <row r="15" spans="1:9" ht="15.5" x14ac:dyDescent="0.35">
      <c r="A15" s="1"/>
      <c r="B15" s="3">
        <v>207</v>
      </c>
      <c r="C15" s="3" t="s">
        <v>25</v>
      </c>
      <c r="D15" s="3"/>
      <c r="E15" s="3" t="s">
        <v>26</v>
      </c>
      <c r="F15" s="3"/>
      <c r="G15" s="3" t="s">
        <v>27</v>
      </c>
      <c r="H15" s="6">
        <v>53.15</v>
      </c>
      <c r="I15" s="12" t="s">
        <v>21</v>
      </c>
    </row>
    <row r="16" spans="1:9" ht="15.5" x14ac:dyDescent="0.35">
      <c r="A16" s="1"/>
      <c r="B16" s="3">
        <v>208</v>
      </c>
      <c r="C16" s="3" t="s">
        <v>28</v>
      </c>
      <c r="D16" s="3"/>
      <c r="E16" s="3" t="s">
        <v>29</v>
      </c>
      <c r="F16" s="3"/>
      <c r="G16" s="3" t="s">
        <v>30</v>
      </c>
      <c r="H16" s="6">
        <v>405</v>
      </c>
      <c r="I16" s="12" t="s">
        <v>31</v>
      </c>
    </row>
    <row r="17" spans="1:9" ht="15.5" x14ac:dyDescent="0.35">
      <c r="A17" s="1"/>
      <c r="B17" s="3">
        <v>209</v>
      </c>
      <c r="C17" s="3" t="s">
        <v>32</v>
      </c>
      <c r="D17" s="3"/>
      <c r="E17" s="3" t="s">
        <v>29</v>
      </c>
      <c r="F17" s="3"/>
      <c r="G17" s="3" t="s">
        <v>33</v>
      </c>
      <c r="H17" s="6">
        <v>31.2</v>
      </c>
      <c r="I17" s="12" t="s">
        <v>21</v>
      </c>
    </row>
    <row r="18" spans="1:9" ht="15.5" x14ac:dyDescent="0.35">
      <c r="A18" s="1"/>
      <c r="B18" s="3">
        <v>210</v>
      </c>
      <c r="C18" s="3" t="s">
        <v>34</v>
      </c>
      <c r="D18" s="3">
        <v>143462</v>
      </c>
      <c r="E18" s="3" t="s">
        <v>26</v>
      </c>
      <c r="F18" s="3"/>
      <c r="G18" s="3" t="s">
        <v>35</v>
      </c>
      <c r="H18" s="6">
        <v>109.92</v>
      </c>
      <c r="I18" s="12" t="s">
        <v>21</v>
      </c>
    </row>
    <row r="19" spans="1:9" ht="15.5" x14ac:dyDescent="0.35">
      <c r="A19" s="1"/>
      <c r="B19" s="3">
        <v>210</v>
      </c>
      <c r="C19" s="3" t="s">
        <v>34</v>
      </c>
      <c r="D19" s="3">
        <v>143463</v>
      </c>
      <c r="E19" s="3" t="s">
        <v>26</v>
      </c>
      <c r="F19" s="3"/>
      <c r="G19" s="3" t="s">
        <v>36</v>
      </c>
      <c r="H19" s="6">
        <v>104.28</v>
      </c>
      <c r="I19" s="12" t="s">
        <v>21</v>
      </c>
    </row>
    <row r="20" spans="1:9" ht="15.5" x14ac:dyDescent="0.35">
      <c r="A20" s="1"/>
      <c r="B20" s="3">
        <v>210</v>
      </c>
      <c r="C20" s="3" t="s">
        <v>34</v>
      </c>
      <c r="D20" s="3">
        <v>143385</v>
      </c>
      <c r="E20" s="3" t="s">
        <v>26</v>
      </c>
      <c r="F20" s="3"/>
      <c r="G20" s="3" t="s">
        <v>37</v>
      </c>
      <c r="H20" s="6">
        <v>180</v>
      </c>
      <c r="I20" s="12" t="s">
        <v>21</v>
      </c>
    </row>
    <row r="21" spans="1:9" ht="15.5" x14ac:dyDescent="0.35">
      <c r="A21" s="1"/>
      <c r="B21" s="3">
        <v>210</v>
      </c>
      <c r="C21" s="3" t="s">
        <v>34</v>
      </c>
      <c r="D21" s="3">
        <v>143606</v>
      </c>
      <c r="E21" s="3" t="s">
        <v>26</v>
      </c>
      <c r="F21" s="3"/>
      <c r="G21" s="3" t="s">
        <v>38</v>
      </c>
      <c r="H21" s="6">
        <v>98.8</v>
      </c>
      <c r="I21" s="12" t="s">
        <v>21</v>
      </c>
    </row>
    <row r="22" spans="1:9" ht="15.5" x14ac:dyDescent="0.35">
      <c r="A22" s="1"/>
      <c r="B22" s="3">
        <v>211</v>
      </c>
      <c r="C22" s="3" t="s">
        <v>39</v>
      </c>
      <c r="D22" s="3"/>
      <c r="E22" s="3" t="s">
        <v>40</v>
      </c>
      <c r="F22" s="3"/>
      <c r="G22" s="3" t="s">
        <v>41</v>
      </c>
      <c r="H22" s="6">
        <v>4117.38</v>
      </c>
      <c r="I22" s="12" t="s">
        <v>31</v>
      </c>
    </row>
    <row r="23" spans="1:9" ht="15.5" x14ac:dyDescent="0.35">
      <c r="A23" s="1"/>
      <c r="B23" s="3">
        <v>212</v>
      </c>
      <c r="C23" s="3" t="s">
        <v>42</v>
      </c>
      <c r="D23" s="3"/>
      <c r="E23" s="3" t="s">
        <v>40</v>
      </c>
      <c r="F23" s="3"/>
      <c r="G23" s="3" t="s">
        <v>43</v>
      </c>
      <c r="H23" s="6">
        <v>1163.94</v>
      </c>
      <c r="I23" s="12" t="s">
        <v>15</v>
      </c>
    </row>
    <row r="24" spans="1:9" ht="15.5" x14ac:dyDescent="0.35">
      <c r="A24" s="1"/>
      <c r="B24" s="3">
        <v>213</v>
      </c>
      <c r="C24" s="3" t="s">
        <v>44</v>
      </c>
      <c r="D24" s="3"/>
      <c r="E24" s="3" t="s">
        <v>40</v>
      </c>
      <c r="F24" s="3"/>
      <c r="G24" s="3" t="s">
        <v>45</v>
      </c>
      <c r="H24" s="6">
        <v>5803.66</v>
      </c>
      <c r="I24" s="12" t="s">
        <v>15</v>
      </c>
    </row>
    <row r="25" spans="1:9" ht="15.5" x14ac:dyDescent="0.35">
      <c r="A25" s="1"/>
      <c r="B25" s="3">
        <v>214</v>
      </c>
      <c r="C25" s="3" t="s">
        <v>46</v>
      </c>
      <c r="D25" s="3"/>
      <c r="E25" s="3" t="s">
        <v>40</v>
      </c>
      <c r="F25" s="3"/>
      <c r="G25" s="3" t="s">
        <v>47</v>
      </c>
      <c r="H25" s="6">
        <v>75</v>
      </c>
      <c r="I25" s="12" t="s">
        <v>15</v>
      </c>
    </row>
    <row r="26" spans="1:9" ht="15.5" x14ac:dyDescent="0.35">
      <c r="A26" s="1"/>
      <c r="B26" s="3">
        <v>215</v>
      </c>
      <c r="C26" s="3" t="s">
        <v>48</v>
      </c>
      <c r="D26" s="3"/>
      <c r="E26" s="3" t="s">
        <v>49</v>
      </c>
      <c r="F26" s="3"/>
      <c r="G26" s="3" t="s">
        <v>50</v>
      </c>
      <c r="H26" s="6">
        <v>14.39</v>
      </c>
      <c r="I26" s="12" t="s">
        <v>21</v>
      </c>
    </row>
    <row r="27" spans="1:9" ht="15.5" x14ac:dyDescent="0.35">
      <c r="A27" s="1"/>
      <c r="B27" s="3">
        <v>216</v>
      </c>
      <c r="C27" s="3" t="s">
        <v>51</v>
      </c>
      <c r="D27" s="3">
        <v>200272470</v>
      </c>
      <c r="E27" s="3" t="s">
        <v>13</v>
      </c>
      <c r="F27" s="3"/>
      <c r="G27" s="3" t="s">
        <v>52</v>
      </c>
      <c r="H27" s="6">
        <v>25.2</v>
      </c>
      <c r="I27" s="12" t="s">
        <v>15</v>
      </c>
    </row>
    <row r="28" spans="1:9" ht="15.5" x14ac:dyDescent="0.35">
      <c r="A28" s="1"/>
      <c r="B28" s="3">
        <v>217</v>
      </c>
      <c r="C28" s="3" t="s">
        <v>51</v>
      </c>
      <c r="D28" s="3">
        <v>200272469</v>
      </c>
      <c r="E28" s="3" t="s">
        <v>53</v>
      </c>
      <c r="F28" s="3"/>
      <c r="G28" s="3" t="s">
        <v>54</v>
      </c>
      <c r="H28" s="6">
        <v>25.2</v>
      </c>
      <c r="I28" s="12" t="s">
        <v>15</v>
      </c>
    </row>
    <row r="29" spans="1:9" ht="15.5" x14ac:dyDescent="0.35">
      <c r="A29" s="1"/>
      <c r="B29" s="3">
        <v>218</v>
      </c>
      <c r="C29" s="3" t="s">
        <v>55</v>
      </c>
      <c r="D29" s="3"/>
      <c r="E29" s="3" t="s">
        <v>53</v>
      </c>
      <c r="F29" s="3"/>
      <c r="G29" s="3" t="s">
        <v>56</v>
      </c>
      <c r="H29" s="6">
        <v>34.31</v>
      </c>
      <c r="I29" s="12" t="s">
        <v>21</v>
      </c>
    </row>
    <row r="30" spans="1:9" ht="15.5" x14ac:dyDescent="0.35">
      <c r="A30" s="1"/>
      <c r="B30" s="3">
        <v>219</v>
      </c>
      <c r="C30" s="3" t="s">
        <v>55</v>
      </c>
      <c r="D30" s="3"/>
      <c r="E30" s="3" t="s">
        <v>57</v>
      </c>
      <c r="F30" s="3"/>
      <c r="G30" s="3" t="s">
        <v>58</v>
      </c>
      <c r="H30" s="6">
        <v>20.29</v>
      </c>
      <c r="I30" s="12" t="s">
        <v>21</v>
      </c>
    </row>
    <row r="31" spans="1:9" ht="15.5" x14ac:dyDescent="0.35">
      <c r="A31" s="1"/>
      <c r="B31" s="3">
        <v>220</v>
      </c>
      <c r="C31" s="3" t="s">
        <v>55</v>
      </c>
      <c r="D31" s="3"/>
      <c r="E31" s="3" t="s">
        <v>13</v>
      </c>
      <c r="F31" s="3"/>
      <c r="G31" s="3" t="s">
        <v>59</v>
      </c>
      <c r="H31" s="6">
        <v>54.28</v>
      </c>
      <c r="I31" s="12" t="s">
        <v>21</v>
      </c>
    </row>
    <row r="32" spans="1:9" ht="15.5" x14ac:dyDescent="0.35">
      <c r="A32" s="1"/>
      <c r="B32" s="3">
        <v>221</v>
      </c>
      <c r="C32" s="3" t="s">
        <v>60</v>
      </c>
      <c r="D32" s="3"/>
      <c r="E32" s="3" t="s">
        <v>61</v>
      </c>
      <c r="F32" s="3"/>
      <c r="G32" s="3" t="s">
        <v>62</v>
      </c>
      <c r="H32" s="6">
        <v>256</v>
      </c>
      <c r="I32" s="12" t="s">
        <v>21</v>
      </c>
    </row>
    <row r="33" spans="1:9" ht="15.5" x14ac:dyDescent="0.35">
      <c r="A33" s="1"/>
      <c r="B33" s="3">
        <v>222</v>
      </c>
      <c r="C33" s="3" t="s">
        <v>63</v>
      </c>
      <c r="D33" s="3"/>
      <c r="E33" s="3" t="s">
        <v>64</v>
      </c>
      <c r="F33" s="3"/>
      <c r="G33" s="3" t="s">
        <v>65</v>
      </c>
      <c r="H33" s="6">
        <v>504.9</v>
      </c>
      <c r="I33" s="12" t="s">
        <v>21</v>
      </c>
    </row>
    <row r="34" spans="1:9" ht="15.5" x14ac:dyDescent="0.35">
      <c r="A34" s="13"/>
      <c r="B34" s="14">
        <v>223</v>
      </c>
      <c r="C34" s="14" t="s">
        <v>66</v>
      </c>
      <c r="D34" s="14"/>
      <c r="E34" s="14" t="s">
        <v>49</v>
      </c>
      <c r="F34" s="14"/>
      <c r="G34" s="14" t="s">
        <v>67</v>
      </c>
      <c r="H34" s="15">
        <v>0</v>
      </c>
      <c r="I34" s="16" t="s">
        <v>15</v>
      </c>
    </row>
    <row r="35" spans="1:9" ht="15.5" x14ac:dyDescent="0.35">
      <c r="A35" s="13"/>
      <c r="B35" s="14">
        <v>224</v>
      </c>
      <c r="C35" s="14" t="s">
        <v>68</v>
      </c>
      <c r="D35" s="14"/>
      <c r="E35" s="14" t="s">
        <v>69</v>
      </c>
      <c r="F35" s="14"/>
      <c r="G35" s="14" t="s">
        <v>70</v>
      </c>
      <c r="H35" s="15">
        <v>0</v>
      </c>
      <c r="I35" s="16" t="s">
        <v>15</v>
      </c>
    </row>
    <row r="36" spans="1:9" ht="15.5" x14ac:dyDescent="0.35">
      <c r="A36" s="1"/>
      <c r="B36" s="3">
        <v>225</v>
      </c>
      <c r="C36" s="3" t="s">
        <v>71</v>
      </c>
      <c r="D36" s="3"/>
      <c r="E36" s="3" t="s">
        <v>23</v>
      </c>
      <c r="F36" s="3"/>
      <c r="G36" s="3" t="s">
        <v>72</v>
      </c>
      <c r="H36" s="6">
        <v>6</v>
      </c>
      <c r="I36" s="12" t="s">
        <v>21</v>
      </c>
    </row>
    <row r="37" spans="1:9" ht="15.5" x14ac:dyDescent="0.35">
      <c r="A37" s="1"/>
      <c r="B37" s="3"/>
      <c r="C37" s="3"/>
      <c r="D37" s="3"/>
      <c r="E37" s="3"/>
      <c r="F37" s="3"/>
      <c r="G37" s="3"/>
      <c r="H37" s="6"/>
      <c r="I37" s="12"/>
    </row>
    <row r="38" spans="1:9" ht="15.5" x14ac:dyDescent="0.35">
      <c r="A38" s="1"/>
      <c r="B38" s="3"/>
      <c r="C38" s="3"/>
      <c r="D38" s="3"/>
      <c r="E38" s="3"/>
      <c r="F38" s="3"/>
      <c r="G38" s="3"/>
      <c r="H38" s="6"/>
      <c r="I38" s="12"/>
    </row>
    <row r="39" spans="1:9" ht="15.5" x14ac:dyDescent="0.35">
      <c r="A39" s="1"/>
      <c r="B39" s="3"/>
      <c r="C39" s="3"/>
      <c r="D39" s="3"/>
      <c r="E39" s="3"/>
      <c r="F39" s="3"/>
      <c r="G39" s="3"/>
      <c r="H39" s="11" t="s">
        <v>10</v>
      </c>
      <c r="I39" s="10" t="s">
        <v>11</v>
      </c>
    </row>
    <row r="40" spans="1:9" ht="15.5" x14ac:dyDescent="0.35">
      <c r="A40" s="1"/>
      <c r="B40" s="3"/>
      <c r="C40" s="3"/>
      <c r="D40" s="3"/>
      <c r="E40" s="3"/>
      <c r="F40" s="3"/>
      <c r="G40" s="3"/>
      <c r="H40" s="17"/>
      <c r="I40" s="3"/>
    </row>
    <row r="41" spans="1:9" ht="15.5" x14ac:dyDescent="0.35">
      <c r="A41" s="1"/>
      <c r="B41" s="3"/>
      <c r="C41" s="3"/>
      <c r="D41" s="3"/>
      <c r="E41" s="3"/>
      <c r="F41" s="3"/>
      <c r="G41" s="3"/>
      <c r="H41" s="17"/>
      <c r="I41" s="3"/>
    </row>
    <row r="42" spans="1:9" ht="15.5" x14ac:dyDescent="0.35">
      <c r="A42" s="1"/>
      <c r="B42" s="18"/>
      <c r="C42" s="19" t="s">
        <v>73</v>
      </c>
      <c r="D42" s="1"/>
      <c r="E42" s="18"/>
      <c r="F42" s="18"/>
      <c r="G42" s="18"/>
      <c r="H42" s="20"/>
      <c r="I42" s="18"/>
    </row>
    <row r="43" spans="1:9" ht="15.5" x14ac:dyDescent="0.35">
      <c r="A43" s="1"/>
      <c r="B43" s="3">
        <v>226</v>
      </c>
      <c r="C43" s="3" t="s">
        <v>74</v>
      </c>
      <c r="D43" s="3"/>
      <c r="E43" s="3" t="s">
        <v>75</v>
      </c>
      <c r="F43" s="3"/>
      <c r="G43" s="3" t="s">
        <v>76</v>
      </c>
      <c r="H43" s="6">
        <v>30.8</v>
      </c>
      <c r="I43" s="3" t="s">
        <v>77</v>
      </c>
    </row>
    <row r="44" spans="1:9" ht="15.5" x14ac:dyDescent="0.35">
      <c r="A44" s="1"/>
      <c r="B44" s="21" t="s">
        <v>78</v>
      </c>
      <c r="C44" s="3" t="s">
        <v>74</v>
      </c>
      <c r="D44" s="1"/>
      <c r="E44" s="3" t="s">
        <v>75</v>
      </c>
      <c r="F44" s="3"/>
      <c r="G44" s="3" t="s">
        <v>79</v>
      </c>
      <c r="H44" s="17">
        <v>5.44</v>
      </c>
      <c r="I44" s="3" t="s">
        <v>80</v>
      </c>
    </row>
    <row r="45" spans="1:9" ht="15.5" x14ac:dyDescent="0.35">
      <c r="A45" s="1"/>
      <c r="B45" s="21" t="s">
        <v>81</v>
      </c>
      <c r="C45" s="3" t="s">
        <v>74</v>
      </c>
      <c r="D45" s="1"/>
      <c r="E45" s="3" t="s">
        <v>75</v>
      </c>
      <c r="F45" s="3"/>
      <c r="G45" s="3" t="s">
        <v>82</v>
      </c>
      <c r="H45" s="17">
        <v>2.35</v>
      </c>
      <c r="I45" s="3" t="s">
        <v>80</v>
      </c>
    </row>
    <row r="46" spans="1:9" ht="15.5" x14ac:dyDescent="0.35">
      <c r="A46" s="1"/>
      <c r="B46" s="21" t="s">
        <v>83</v>
      </c>
      <c r="C46" s="3" t="s">
        <v>74</v>
      </c>
      <c r="D46" s="1"/>
      <c r="E46" s="3" t="s">
        <v>75</v>
      </c>
      <c r="F46" s="3"/>
      <c r="G46" s="3" t="s">
        <v>79</v>
      </c>
      <c r="H46" s="17">
        <v>5.44</v>
      </c>
      <c r="I46" s="3" t="s">
        <v>77</v>
      </c>
    </row>
    <row r="47" spans="1:9" ht="15.5" x14ac:dyDescent="0.35">
      <c r="A47" s="1"/>
      <c r="B47" s="3">
        <v>227</v>
      </c>
      <c r="C47" s="3" t="s">
        <v>51</v>
      </c>
      <c r="D47" s="1">
        <v>200255352</v>
      </c>
      <c r="E47" s="3" t="s">
        <v>13</v>
      </c>
      <c r="F47" s="3"/>
      <c r="G47" s="3" t="s">
        <v>84</v>
      </c>
      <c r="H47" s="17">
        <v>21.02</v>
      </c>
      <c r="I47" s="3" t="s">
        <v>15</v>
      </c>
    </row>
    <row r="48" spans="1:9" ht="15.5" x14ac:dyDescent="0.35">
      <c r="A48" s="1"/>
      <c r="B48" s="3">
        <v>228</v>
      </c>
      <c r="C48" s="3" t="s">
        <v>85</v>
      </c>
      <c r="D48" s="3"/>
      <c r="E48" s="3" t="s">
        <v>61</v>
      </c>
      <c r="F48" s="3"/>
      <c r="G48" s="3" t="s">
        <v>86</v>
      </c>
      <c r="H48" s="6">
        <v>18.97</v>
      </c>
      <c r="I48" s="3" t="s">
        <v>15</v>
      </c>
    </row>
    <row r="49" spans="1:9" ht="15.5" x14ac:dyDescent="0.35">
      <c r="A49" s="1"/>
      <c r="B49" s="3">
        <v>229</v>
      </c>
      <c r="C49" s="3" t="s">
        <v>87</v>
      </c>
      <c r="D49" s="3">
        <v>223</v>
      </c>
      <c r="E49" s="3" t="s">
        <v>88</v>
      </c>
      <c r="F49" s="3"/>
      <c r="G49" s="3" t="s">
        <v>89</v>
      </c>
      <c r="H49" s="6">
        <v>83</v>
      </c>
      <c r="I49" s="3" t="s">
        <v>15</v>
      </c>
    </row>
    <row r="50" spans="1:9" ht="15.5" x14ac:dyDescent="0.35">
      <c r="A50" s="1"/>
      <c r="B50" s="3">
        <v>229</v>
      </c>
      <c r="C50" s="3" t="s">
        <v>87</v>
      </c>
      <c r="D50" s="3">
        <v>226</v>
      </c>
      <c r="E50" s="3" t="s">
        <v>90</v>
      </c>
      <c r="F50" s="3"/>
      <c r="G50" s="3" t="s">
        <v>91</v>
      </c>
      <c r="H50" s="6">
        <v>60</v>
      </c>
      <c r="I50" s="3" t="s">
        <v>15</v>
      </c>
    </row>
    <row r="51" spans="1:9" ht="15.5" x14ac:dyDescent="0.35">
      <c r="A51" s="1"/>
      <c r="B51" s="3">
        <v>229</v>
      </c>
      <c r="C51" s="3" t="s">
        <v>87</v>
      </c>
      <c r="D51" s="3">
        <v>227</v>
      </c>
      <c r="E51" s="3" t="s">
        <v>92</v>
      </c>
      <c r="F51" s="3"/>
      <c r="G51" s="3" t="s">
        <v>93</v>
      </c>
      <c r="H51" s="6">
        <v>35</v>
      </c>
      <c r="I51" s="3" t="s">
        <v>15</v>
      </c>
    </row>
    <row r="52" spans="1:9" ht="15.5" x14ac:dyDescent="0.35">
      <c r="A52" s="1"/>
      <c r="B52" s="3">
        <v>229</v>
      </c>
      <c r="C52" s="3" t="s">
        <v>87</v>
      </c>
      <c r="D52" s="3">
        <v>237</v>
      </c>
      <c r="E52" s="3" t="s">
        <v>92</v>
      </c>
      <c r="F52" s="3"/>
      <c r="G52" s="3" t="s">
        <v>94</v>
      </c>
      <c r="H52" s="6">
        <v>35</v>
      </c>
      <c r="I52" s="3" t="s">
        <v>15</v>
      </c>
    </row>
    <row r="53" spans="1:9" ht="15.5" x14ac:dyDescent="0.35">
      <c r="A53" s="1"/>
      <c r="B53" s="3">
        <v>229</v>
      </c>
      <c r="C53" s="3" t="s">
        <v>87</v>
      </c>
      <c r="D53" s="3">
        <v>238</v>
      </c>
      <c r="E53" s="3" t="s">
        <v>95</v>
      </c>
      <c r="F53" s="3"/>
      <c r="G53" s="3" t="s">
        <v>96</v>
      </c>
      <c r="H53" s="6">
        <v>40</v>
      </c>
      <c r="I53" s="3" t="s">
        <v>15</v>
      </c>
    </row>
    <row r="54" spans="1:9" ht="15.5" x14ac:dyDescent="0.35">
      <c r="A54" s="1"/>
      <c r="B54" s="3">
        <v>229</v>
      </c>
      <c r="C54" s="3" t="s">
        <v>87</v>
      </c>
      <c r="D54" s="3">
        <v>242</v>
      </c>
      <c r="E54" s="3" t="s">
        <v>95</v>
      </c>
      <c r="F54" s="3"/>
      <c r="G54" s="3" t="s">
        <v>97</v>
      </c>
      <c r="H54" s="6">
        <v>40</v>
      </c>
      <c r="I54" s="3" t="s">
        <v>15</v>
      </c>
    </row>
    <row r="55" spans="1:9" ht="15.5" x14ac:dyDescent="0.35">
      <c r="A55" s="1"/>
      <c r="B55" s="3">
        <v>229</v>
      </c>
      <c r="C55" s="3" t="s">
        <v>87</v>
      </c>
      <c r="D55" s="3">
        <v>235</v>
      </c>
      <c r="E55" s="3" t="s">
        <v>95</v>
      </c>
      <c r="F55" s="3"/>
      <c r="G55" s="3" t="s">
        <v>98</v>
      </c>
      <c r="H55" s="6">
        <v>40</v>
      </c>
      <c r="I55" s="3" t="s">
        <v>15</v>
      </c>
    </row>
    <row r="56" spans="1:9" ht="15.5" x14ac:dyDescent="0.35">
      <c r="A56" s="1"/>
      <c r="B56" s="3">
        <v>229</v>
      </c>
      <c r="C56" s="3" t="s">
        <v>87</v>
      </c>
      <c r="D56" s="21" t="s">
        <v>99</v>
      </c>
      <c r="E56" s="3" t="s">
        <v>92</v>
      </c>
      <c r="F56" s="3"/>
      <c r="G56" s="3" t="s">
        <v>100</v>
      </c>
      <c r="H56" s="6">
        <v>30</v>
      </c>
      <c r="I56" s="3" t="s">
        <v>15</v>
      </c>
    </row>
    <row r="57" spans="1:9" ht="15.5" x14ac:dyDescent="0.35">
      <c r="A57" s="1"/>
      <c r="B57" s="3">
        <v>229</v>
      </c>
      <c r="C57" s="3" t="s">
        <v>87</v>
      </c>
      <c r="D57" s="21" t="s">
        <v>101</v>
      </c>
      <c r="E57" s="3" t="s">
        <v>88</v>
      </c>
      <c r="F57" s="3"/>
      <c r="G57" s="3" t="s">
        <v>102</v>
      </c>
      <c r="H57" s="6">
        <v>30</v>
      </c>
      <c r="I57" s="3" t="s">
        <v>15</v>
      </c>
    </row>
    <row r="58" spans="1:9" ht="15.5" x14ac:dyDescent="0.35">
      <c r="A58" s="1"/>
      <c r="B58" s="3">
        <v>229</v>
      </c>
      <c r="C58" s="3" t="s">
        <v>87</v>
      </c>
      <c r="D58" s="21" t="s">
        <v>103</v>
      </c>
      <c r="E58" s="3" t="s">
        <v>95</v>
      </c>
      <c r="F58" s="3"/>
      <c r="G58" s="3" t="s">
        <v>104</v>
      </c>
      <c r="H58" s="6">
        <v>90.92</v>
      </c>
      <c r="I58" s="3" t="s">
        <v>15</v>
      </c>
    </row>
    <row r="59" spans="1:9" ht="15.5" x14ac:dyDescent="0.35">
      <c r="A59" s="1"/>
      <c r="B59" s="3">
        <v>229</v>
      </c>
      <c r="C59" s="3" t="s">
        <v>87</v>
      </c>
      <c r="D59" s="21" t="s">
        <v>105</v>
      </c>
      <c r="E59" s="3" t="s">
        <v>88</v>
      </c>
      <c r="F59" s="3"/>
      <c r="G59" s="3" t="s">
        <v>106</v>
      </c>
      <c r="H59" s="6">
        <v>153.6</v>
      </c>
      <c r="I59" s="3" t="s">
        <v>15</v>
      </c>
    </row>
    <row r="60" spans="1:9" ht="15.5" x14ac:dyDescent="0.35">
      <c r="A60" s="1"/>
      <c r="B60" s="3">
        <v>229</v>
      </c>
      <c r="C60" s="3" t="s">
        <v>87</v>
      </c>
      <c r="D60" s="21" t="s">
        <v>107</v>
      </c>
      <c r="E60" s="3" t="s">
        <v>88</v>
      </c>
      <c r="F60" s="3"/>
      <c r="G60" s="3" t="s">
        <v>108</v>
      </c>
      <c r="H60" s="6">
        <v>48</v>
      </c>
      <c r="I60" s="3" t="s">
        <v>15</v>
      </c>
    </row>
    <row r="61" spans="1:9" ht="15.5" x14ac:dyDescent="0.35">
      <c r="A61" s="1"/>
      <c r="B61" s="3">
        <v>229</v>
      </c>
      <c r="C61" s="3" t="s">
        <v>87</v>
      </c>
      <c r="D61" s="21" t="s">
        <v>109</v>
      </c>
      <c r="E61" s="3" t="s">
        <v>110</v>
      </c>
      <c r="F61" s="3"/>
      <c r="G61" s="3" t="s">
        <v>111</v>
      </c>
      <c r="H61" s="6">
        <v>100</v>
      </c>
      <c r="I61" s="3" t="s">
        <v>15</v>
      </c>
    </row>
    <row r="62" spans="1:9" ht="15.5" x14ac:dyDescent="0.35">
      <c r="A62" s="1"/>
      <c r="B62" s="3">
        <v>229</v>
      </c>
      <c r="C62" s="3" t="s">
        <v>87</v>
      </c>
      <c r="D62" s="21" t="s">
        <v>112</v>
      </c>
      <c r="E62" s="3" t="s">
        <v>95</v>
      </c>
      <c r="F62" s="3"/>
      <c r="G62" s="3" t="s">
        <v>113</v>
      </c>
      <c r="H62" s="6">
        <v>45</v>
      </c>
      <c r="I62" s="3" t="s">
        <v>15</v>
      </c>
    </row>
    <row r="63" spans="1:9" ht="15.5" x14ac:dyDescent="0.35">
      <c r="A63" s="1"/>
      <c r="B63" s="3">
        <v>229</v>
      </c>
      <c r="C63" s="3" t="s">
        <v>87</v>
      </c>
      <c r="D63" s="21" t="s">
        <v>114</v>
      </c>
      <c r="E63" s="3" t="s">
        <v>90</v>
      </c>
      <c r="F63" s="3"/>
      <c r="G63" s="3" t="s">
        <v>115</v>
      </c>
      <c r="H63" s="6">
        <v>75</v>
      </c>
      <c r="I63" s="3" t="s">
        <v>15</v>
      </c>
    </row>
    <row r="64" spans="1:9" ht="15.5" x14ac:dyDescent="0.35">
      <c r="A64" s="1"/>
      <c r="B64" s="3">
        <v>230</v>
      </c>
      <c r="C64" s="3" t="s">
        <v>116</v>
      </c>
      <c r="D64" s="3"/>
      <c r="E64" s="22" t="s">
        <v>117</v>
      </c>
      <c r="F64" s="3"/>
      <c r="G64" s="3" t="s">
        <v>118</v>
      </c>
      <c r="H64" s="6">
        <v>67.3</v>
      </c>
      <c r="I64" s="3" t="s">
        <v>77</v>
      </c>
    </row>
    <row r="65" spans="1:9" ht="15.5" x14ac:dyDescent="0.35">
      <c r="A65" s="1"/>
      <c r="B65" s="3">
        <v>231</v>
      </c>
      <c r="C65" s="3" t="s">
        <v>119</v>
      </c>
      <c r="D65" s="3"/>
      <c r="E65" s="3" t="s">
        <v>49</v>
      </c>
      <c r="F65" s="3"/>
      <c r="G65" s="3" t="s">
        <v>120</v>
      </c>
      <c r="H65" s="6">
        <v>41.28</v>
      </c>
      <c r="I65" s="3" t="s">
        <v>21</v>
      </c>
    </row>
    <row r="66" spans="1:9" ht="15.5" x14ac:dyDescent="0.35">
      <c r="A66" s="1"/>
      <c r="B66" s="3">
        <v>232</v>
      </c>
      <c r="C66" s="3" t="s">
        <v>121</v>
      </c>
      <c r="D66" s="3"/>
      <c r="E66" s="22" t="s">
        <v>122</v>
      </c>
      <c r="F66" s="22"/>
      <c r="G66" s="22" t="s">
        <v>123</v>
      </c>
      <c r="H66" s="6">
        <v>20.04</v>
      </c>
      <c r="I66" s="3" t="s">
        <v>124</v>
      </c>
    </row>
    <row r="67" spans="1:9" ht="15.5" x14ac:dyDescent="0.35">
      <c r="A67" s="1"/>
      <c r="B67" s="3">
        <v>233</v>
      </c>
      <c r="C67" s="3" t="s">
        <v>125</v>
      </c>
      <c r="D67" s="3"/>
      <c r="E67" s="22" t="s">
        <v>126</v>
      </c>
      <c r="F67" s="3"/>
      <c r="G67" s="3" t="s">
        <v>127</v>
      </c>
      <c r="H67" s="6">
        <v>400</v>
      </c>
      <c r="I67" s="3" t="s">
        <v>15</v>
      </c>
    </row>
    <row r="68" spans="1:9" ht="15.5" x14ac:dyDescent="0.35">
      <c r="A68" s="1"/>
      <c r="B68" s="3">
        <v>234</v>
      </c>
      <c r="C68" s="3" t="s">
        <v>128</v>
      </c>
      <c r="D68" s="3"/>
      <c r="E68" s="22" t="s">
        <v>117</v>
      </c>
      <c r="F68" s="3"/>
      <c r="G68" s="3" t="s">
        <v>129</v>
      </c>
      <c r="H68" s="6">
        <v>16.940000000000001</v>
      </c>
      <c r="I68" s="3" t="s">
        <v>77</v>
      </c>
    </row>
    <row r="69" spans="1:9" ht="15.5" x14ac:dyDescent="0.35">
      <c r="A69" s="1"/>
      <c r="B69" s="3">
        <v>235</v>
      </c>
      <c r="C69" s="3" t="s">
        <v>130</v>
      </c>
      <c r="D69" s="3"/>
      <c r="E69" s="22" t="s">
        <v>95</v>
      </c>
      <c r="F69" s="3"/>
      <c r="G69" s="3" t="s">
        <v>131</v>
      </c>
      <c r="H69" s="6">
        <v>132.37</v>
      </c>
      <c r="I69" s="3" t="s">
        <v>77</v>
      </c>
    </row>
    <row r="70" spans="1:9" ht="15.5" x14ac:dyDescent="0.35">
      <c r="A70" s="1"/>
      <c r="B70" s="1"/>
      <c r="C70" s="1"/>
      <c r="D70" s="1"/>
      <c r="E70" s="1"/>
      <c r="F70" s="1"/>
      <c r="G70" s="1"/>
      <c r="H70" s="1"/>
      <c r="I70" s="1"/>
    </row>
    <row r="71" spans="1:9" ht="15.5" x14ac:dyDescent="0.35">
      <c r="A71" s="1"/>
      <c r="B71" s="3"/>
      <c r="C71" s="3"/>
      <c r="D71" s="3"/>
      <c r="E71" s="22"/>
      <c r="F71" s="3"/>
      <c r="G71" s="3"/>
      <c r="H71" s="6"/>
      <c r="I71" s="3"/>
    </row>
    <row r="72" spans="1:9" ht="15.5" x14ac:dyDescent="0.35">
      <c r="A72" s="1"/>
      <c r="B72" s="3"/>
      <c r="C72" s="3"/>
      <c r="D72" s="3"/>
      <c r="E72" s="22"/>
      <c r="F72" s="3"/>
      <c r="G72" s="3"/>
      <c r="H72" s="6"/>
      <c r="I72" s="3"/>
    </row>
    <row r="73" spans="1:9" ht="15.5" x14ac:dyDescent="0.35">
      <c r="A73" s="1"/>
      <c r="B73" s="3"/>
      <c r="C73" s="3"/>
      <c r="D73" s="3"/>
      <c r="E73" s="3"/>
      <c r="F73" s="3"/>
      <c r="G73" s="3"/>
      <c r="H73" s="6"/>
      <c r="I73" s="3"/>
    </row>
    <row r="74" spans="1:9" ht="15.5" x14ac:dyDescent="0.35">
      <c r="A74" s="1"/>
      <c r="B74" s="3"/>
      <c r="C74" s="10" t="s">
        <v>132</v>
      </c>
      <c r="D74" s="3"/>
      <c r="E74" s="3"/>
      <c r="F74" s="3"/>
      <c r="G74" s="3"/>
      <c r="H74" s="6"/>
      <c r="I74" s="3"/>
    </row>
    <row r="75" spans="1:9" ht="15.5" x14ac:dyDescent="0.35">
      <c r="A75" s="1"/>
      <c r="B75" s="3">
        <v>236</v>
      </c>
      <c r="C75" s="3" t="s">
        <v>133</v>
      </c>
      <c r="D75" s="3"/>
      <c r="E75" s="22" t="s">
        <v>134</v>
      </c>
      <c r="F75" s="22"/>
      <c r="G75" s="3" t="s">
        <v>135</v>
      </c>
      <c r="H75" s="6">
        <v>50</v>
      </c>
      <c r="I75" s="3" t="s">
        <v>15</v>
      </c>
    </row>
    <row r="76" spans="1:9" ht="15.5" x14ac:dyDescent="0.35">
      <c r="A76" s="1"/>
      <c r="B76" s="3">
        <v>237</v>
      </c>
      <c r="C76" s="22" t="s">
        <v>136</v>
      </c>
      <c r="D76" s="22"/>
      <c r="E76" s="22" t="s">
        <v>134</v>
      </c>
      <c r="F76" s="22"/>
      <c r="G76" s="3" t="s">
        <v>137</v>
      </c>
      <c r="H76" s="6">
        <v>50</v>
      </c>
      <c r="I76" s="3" t="s">
        <v>15</v>
      </c>
    </row>
    <row r="77" spans="1:9" ht="15.5" x14ac:dyDescent="0.35">
      <c r="A77" s="1"/>
      <c r="B77" s="3">
        <v>238</v>
      </c>
      <c r="C77" s="22" t="s">
        <v>138</v>
      </c>
      <c r="D77" s="22"/>
      <c r="E77" s="22" t="s">
        <v>134</v>
      </c>
      <c r="F77" s="22"/>
      <c r="G77" s="3" t="s">
        <v>139</v>
      </c>
      <c r="H77" s="6">
        <v>50</v>
      </c>
      <c r="I77" s="3" t="s">
        <v>15</v>
      </c>
    </row>
    <row r="78" spans="1:9" ht="15.5" x14ac:dyDescent="0.35">
      <c r="A78" s="1"/>
      <c r="B78" s="3">
        <v>239</v>
      </c>
      <c r="C78" s="22" t="s">
        <v>140</v>
      </c>
      <c r="D78" s="22"/>
      <c r="E78" s="3" t="s">
        <v>141</v>
      </c>
      <c r="F78" s="22"/>
      <c r="G78" s="3" t="s">
        <v>142</v>
      </c>
      <c r="H78" s="6">
        <v>90</v>
      </c>
      <c r="I78" s="3" t="s">
        <v>15</v>
      </c>
    </row>
    <row r="79" spans="1:9" ht="15.5" x14ac:dyDescent="0.35">
      <c r="A79" s="1"/>
      <c r="B79" s="3">
        <v>240</v>
      </c>
      <c r="C79" s="3" t="s">
        <v>143</v>
      </c>
      <c r="D79" s="3"/>
      <c r="E79" s="3" t="s">
        <v>92</v>
      </c>
      <c r="F79" s="3"/>
      <c r="G79" s="3" t="s">
        <v>144</v>
      </c>
      <c r="H79" s="6">
        <v>89</v>
      </c>
      <c r="I79" s="3" t="s">
        <v>15</v>
      </c>
    </row>
    <row r="80" spans="1:9" ht="15.5" x14ac:dyDescent="0.35">
      <c r="A80" s="1"/>
      <c r="B80" s="3">
        <v>241</v>
      </c>
      <c r="C80" s="22" t="s">
        <v>145</v>
      </c>
      <c r="D80" s="22"/>
      <c r="E80" s="3" t="s">
        <v>146</v>
      </c>
      <c r="F80" s="22"/>
      <c r="G80" s="3" t="s">
        <v>147</v>
      </c>
      <c r="H80" s="6">
        <v>384</v>
      </c>
      <c r="I80" s="3" t="s">
        <v>15</v>
      </c>
    </row>
    <row r="81" spans="1:9" ht="15.5" x14ac:dyDescent="0.35">
      <c r="A81" s="1"/>
      <c r="B81" s="3">
        <v>242</v>
      </c>
      <c r="C81" s="22" t="s">
        <v>148</v>
      </c>
      <c r="D81" s="22"/>
      <c r="E81" s="3" t="s">
        <v>88</v>
      </c>
      <c r="F81" s="22"/>
      <c r="G81" s="3" t="s">
        <v>149</v>
      </c>
      <c r="H81" s="17">
        <v>733.2</v>
      </c>
      <c r="I81" s="3" t="s">
        <v>15</v>
      </c>
    </row>
    <row r="82" spans="1:9" ht="15.5" x14ac:dyDescent="0.35">
      <c r="A82" s="1"/>
      <c r="B82" s="3">
        <v>243</v>
      </c>
      <c r="C82" s="22" t="s">
        <v>150</v>
      </c>
      <c r="D82" s="22"/>
      <c r="E82" s="3" t="s">
        <v>151</v>
      </c>
      <c r="F82" s="22"/>
      <c r="G82" s="3" t="s">
        <v>152</v>
      </c>
      <c r="H82" s="17">
        <v>558</v>
      </c>
      <c r="I82" s="3" t="s">
        <v>15</v>
      </c>
    </row>
    <row r="83" spans="1:9" ht="15.5" x14ac:dyDescent="0.35">
      <c r="A83" s="1"/>
      <c r="B83" s="3">
        <v>244</v>
      </c>
      <c r="C83" s="22" t="s">
        <v>153</v>
      </c>
      <c r="D83" s="22"/>
      <c r="E83" s="3" t="s">
        <v>146</v>
      </c>
      <c r="F83" s="22"/>
      <c r="G83" s="3" t="s">
        <v>154</v>
      </c>
      <c r="H83" s="17">
        <v>10</v>
      </c>
      <c r="I83" s="3" t="s">
        <v>15</v>
      </c>
    </row>
    <row r="84" spans="1:9" ht="15.5" x14ac:dyDescent="0.35">
      <c r="A84" s="1"/>
      <c r="B84" s="3"/>
      <c r="C84" s="22"/>
      <c r="D84" s="22"/>
      <c r="E84" s="22"/>
      <c r="F84" s="22"/>
      <c r="G84" s="22"/>
      <c r="H84" s="17"/>
      <c r="I84" s="3"/>
    </row>
    <row r="85" spans="1:9" ht="15.5" x14ac:dyDescent="0.35">
      <c r="A85" s="1"/>
      <c r="B85" s="3"/>
      <c r="C85" s="22"/>
      <c r="D85" s="22"/>
      <c r="E85" s="22"/>
      <c r="F85" s="22"/>
      <c r="G85" s="22"/>
      <c r="H85" s="17"/>
      <c r="I85" s="3"/>
    </row>
    <row r="86" spans="1:9" ht="15.5" x14ac:dyDescent="0.35">
      <c r="A86" s="1"/>
      <c r="B86" s="3"/>
      <c r="C86" s="3"/>
      <c r="D86" s="10" t="s">
        <v>155</v>
      </c>
      <c r="E86" s="3"/>
      <c r="F86" s="3"/>
      <c r="G86" s="3"/>
      <c r="H86" s="23">
        <f>SUM(H10:H83)</f>
        <v>17695.110000000004</v>
      </c>
      <c r="I86" s="3"/>
    </row>
    <row r="87" spans="1:9" ht="15.5" x14ac:dyDescent="0.35">
      <c r="A87" s="1"/>
      <c r="B87" s="3"/>
      <c r="C87" s="3"/>
      <c r="D87" s="3"/>
      <c r="E87" s="8"/>
      <c r="F87" s="3"/>
      <c r="G87" s="8"/>
      <c r="H87" s="24"/>
      <c r="I87" s="3"/>
    </row>
    <row r="88" spans="1:9" ht="15.5" x14ac:dyDescent="0.35">
      <c r="A88" s="1"/>
      <c r="B88" s="3"/>
      <c r="C88" s="3"/>
      <c r="D88" s="3"/>
      <c r="E88" s="3"/>
      <c r="F88" s="3"/>
      <c r="G88" s="3"/>
      <c r="H88" s="6"/>
      <c r="I88" s="3"/>
    </row>
    <row r="89" spans="1:9" ht="15.5" x14ac:dyDescent="0.35">
      <c r="A89" s="1"/>
      <c r="B89" s="3"/>
      <c r="C89" s="3"/>
      <c r="D89" s="3"/>
      <c r="E89" s="3"/>
      <c r="F89" s="3"/>
      <c r="G89" s="3"/>
      <c r="H89" s="6"/>
      <c r="I89" s="3"/>
    </row>
    <row r="90" spans="1:9" ht="15.5" x14ac:dyDescent="0.35">
      <c r="A90" s="1"/>
      <c r="B90" s="3"/>
      <c r="C90" s="3"/>
      <c r="D90" s="10" t="s">
        <v>156</v>
      </c>
      <c r="E90" s="10"/>
      <c r="F90" s="10"/>
      <c r="G90" s="10"/>
      <c r="H90" s="11"/>
      <c r="I90" s="3"/>
    </row>
    <row r="91" spans="1:9" ht="15.5" x14ac:dyDescent="0.35">
      <c r="A91" s="1"/>
      <c r="B91" s="3"/>
      <c r="C91" s="3"/>
      <c r="D91" s="10"/>
      <c r="E91" s="3"/>
      <c r="F91" s="10"/>
      <c r="G91" s="3"/>
      <c r="H91" s="6"/>
      <c r="I91" s="3"/>
    </row>
    <row r="92" spans="1:9" ht="15.5" x14ac:dyDescent="0.35">
      <c r="A92" s="1"/>
      <c r="B92" s="3"/>
      <c r="C92" s="10" t="s">
        <v>157</v>
      </c>
      <c r="D92" s="3"/>
      <c r="E92" s="10"/>
      <c r="F92" s="3"/>
      <c r="G92" s="9" t="s">
        <v>157</v>
      </c>
      <c r="H92" s="6"/>
      <c r="I92" s="3"/>
    </row>
    <row r="93" spans="1:9" ht="15.5" x14ac:dyDescent="0.35">
      <c r="A93" s="1"/>
      <c r="B93" s="3"/>
      <c r="C93" s="10"/>
      <c r="D93" s="3"/>
      <c r="E93" s="3"/>
      <c r="F93" s="3"/>
      <c r="G93" s="25"/>
      <c r="H93" s="6"/>
      <c r="I93" s="3"/>
    </row>
    <row r="94" spans="1:9" ht="15.5" x14ac:dyDescent="0.35">
      <c r="A94" s="1"/>
      <c r="B94" s="3"/>
      <c r="C94" s="10"/>
      <c r="D94" s="3"/>
      <c r="E94" s="3"/>
      <c r="F94" s="3"/>
      <c r="G94" s="25"/>
      <c r="H94" s="6"/>
      <c r="I94" s="3"/>
    </row>
    <row r="95" spans="1:9" ht="15.5" x14ac:dyDescent="0.35">
      <c r="A95" s="1"/>
      <c r="B95" s="3"/>
      <c r="C95" s="10"/>
      <c r="D95" s="3"/>
      <c r="E95" s="3"/>
      <c r="F95" s="3"/>
      <c r="G95" s="25"/>
      <c r="H95" s="6"/>
      <c r="I95" s="3"/>
    </row>
    <row r="96" spans="1:9" ht="15.5" x14ac:dyDescent="0.35">
      <c r="A96" s="1"/>
      <c r="B96" s="3"/>
      <c r="C96" s="3" t="s">
        <v>158</v>
      </c>
      <c r="D96" s="3"/>
      <c r="E96" s="3"/>
      <c r="F96" s="3"/>
      <c r="G96" s="25" t="s">
        <v>158</v>
      </c>
      <c r="H96" s="6"/>
      <c r="I96" s="3"/>
    </row>
    <row r="97" spans="1:9" ht="15.5" x14ac:dyDescent="0.35">
      <c r="A97" s="1"/>
      <c r="B97" s="3"/>
      <c r="C97" s="3"/>
      <c r="D97" s="3"/>
      <c r="E97" s="3"/>
      <c r="F97" s="3"/>
      <c r="G97" s="25"/>
      <c r="H97" s="6"/>
      <c r="I97" s="3"/>
    </row>
    <row r="98" spans="1:9" ht="15.5" x14ac:dyDescent="0.35">
      <c r="A98" s="1"/>
      <c r="B98" s="3"/>
      <c r="C98" s="3"/>
      <c r="D98" s="3"/>
      <c r="E98" s="3"/>
      <c r="F98" s="3"/>
      <c r="G98" s="3"/>
      <c r="H98" s="6"/>
      <c r="I98" s="3"/>
    </row>
    <row r="99" spans="1:9" ht="15.5" x14ac:dyDescent="0.35">
      <c r="A99" s="1"/>
      <c r="B99" s="1"/>
      <c r="C99" s="1"/>
      <c r="D99" s="1"/>
      <c r="E99" s="1"/>
      <c r="F99" s="1"/>
      <c r="G99" s="1"/>
      <c r="H99" s="2"/>
      <c r="I9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2022-09-14T11:12:58Z</dcterms:created>
  <dcterms:modified xsi:type="dcterms:W3CDTF">2022-09-14T11:18:12Z</dcterms:modified>
</cp:coreProperties>
</file>