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February 2026 papers/"/>
    </mc:Choice>
  </mc:AlternateContent>
  <xr:revisionPtr revIDLastSave="6" documentId="14_{17DAE276-F972-44DF-8CDA-7EE177EC01CD}" xr6:coauthVersionLast="47" xr6:coauthVersionMax="47" xr10:uidLastSave="{BD521763-E13F-4068-9DDE-CA95A630616B}"/>
  <bookViews>
    <workbookView xWindow="28680" yWindow="-120" windowWidth="29040" windowHeight="15720" xr2:uid="{853C6C4E-99E6-49CA-BEBC-27D2137222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5" i="1" s="1"/>
</calcChain>
</file>

<file path=xl/sharedStrings.xml><?xml version="1.0" encoding="utf-8"?>
<sst xmlns="http://schemas.openxmlformats.org/spreadsheetml/2006/main" count="199" uniqueCount="120">
  <si>
    <t>ULVERSTON TOWN COUNCIL</t>
  </si>
  <si>
    <t xml:space="preserve">SCHEDULE OF DIRECT DEBITS &amp; BACS PAYMENTS -  February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</si>
  <si>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</si>
  <si>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</si>
  <si>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</si>
  <si>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</si>
  <si>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</si>
  <si>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</si>
  <si>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</si>
  <si>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</si>
  <si>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</si>
  <si>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</si>
  <si>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</si>
  <si>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</si>
  <si>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</si>
  <si>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</si>
  <si>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</si>
  <si>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</si>
  <si>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</si>
  <si>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</si>
  <si>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</si>
  <si>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</si>
  <si>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</si>
  <si>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</si>
  <si>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</si>
  <si>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</si>
  <si>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</si>
  <si>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</si>
  <si>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</si>
  <si>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</si>
  <si>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</si>
  <si>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</si>
  <si>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</si>
  <si>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</si>
  <si>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</si>
  <si>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</si>
  <si>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Cumbria Local Gov. Pension</t>
  </si>
  <si>
    <t>Monthly Pension Contributions</t>
  </si>
  <si>
    <t>HM Revenue &amp; Customs</t>
  </si>
  <si>
    <t xml:space="preserve">Monthly PAYE/NI Contributions </t>
  </si>
  <si>
    <t>Annual Microsoft CSP (Cloud) Renewal</t>
  </si>
  <si>
    <t>Integrated Water Systems</t>
  </si>
  <si>
    <t xml:space="preserve">Monthly water testing charges for The Gill Toilets </t>
  </si>
  <si>
    <t>Office Repairs &amp; running costs</t>
  </si>
  <si>
    <t xml:space="preserve">Monthly water testing charges for TC Office  </t>
  </si>
  <si>
    <t>British Gas</t>
  </si>
  <si>
    <t xml:space="preserve">Monthly Energy Charges - TC Office </t>
  </si>
  <si>
    <t>Christmas Lighting &amp; Town Dressing</t>
  </si>
  <si>
    <t xml:space="preserve">Monthly Energy Charges - Lamp outside Cohen's Chemist </t>
  </si>
  <si>
    <t>Monthly Energy Charges - The Gill Toilets</t>
  </si>
  <si>
    <t>Scottish Power</t>
  </si>
  <si>
    <t>Sir John Barrow Monument</t>
  </si>
  <si>
    <t>Monthly Energy Charges - Hoad Monument</t>
  </si>
  <si>
    <t>Everflow Water</t>
  </si>
  <si>
    <t>Office/The Gill Toilets/Allotments</t>
  </si>
  <si>
    <t>Monthly Water Charges</t>
  </si>
  <si>
    <t>TBC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</si>
  <si>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</si>
  <si>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</si>
  <si>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</si>
  <si>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</si>
  <si>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</si>
  <si>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</si>
  <si>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</si>
  <si>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</si>
  <si>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Furness Media</t>
  </si>
  <si>
    <t>Marketing (W/Site/UCP/Ads)</t>
  </si>
  <si>
    <t xml:space="preserve">Monthly Support charge </t>
  </si>
  <si>
    <t>Regium Consulting LTD</t>
  </si>
  <si>
    <t>Digital Donation Box Fee</t>
  </si>
  <si>
    <t>PAYMENTS MADE AFTER AUTHORISATION - January 2026</t>
  </si>
  <si>
    <t>Post Office</t>
  </si>
  <si>
    <t>Office &amp; IT Equipment</t>
  </si>
  <si>
    <t>A4 Paper</t>
  </si>
  <si>
    <t>Visa</t>
  </si>
  <si>
    <t>Amazon</t>
  </si>
  <si>
    <t>Allotment Exspenses</t>
  </si>
  <si>
    <t>Replace Poplar Group meter - pad with Credit on A/C</t>
  </si>
  <si>
    <t>Postage &amp; Courier</t>
  </si>
  <si>
    <t xml:space="preserve">Signed for letter </t>
  </si>
  <si>
    <t>Warren Young</t>
  </si>
  <si>
    <t>Allotment Expenses</t>
  </si>
  <si>
    <t>Shed erected HF plot and rubbish removed after wall works</t>
  </si>
  <si>
    <t>Bacs</t>
  </si>
  <si>
    <t>The Original Factory Shop</t>
  </si>
  <si>
    <t>Storage Box for TC office</t>
  </si>
  <si>
    <t xml:space="preserve">Special Delivery letter </t>
  </si>
  <si>
    <t>Boots</t>
  </si>
  <si>
    <t>Council &amp; Community Projects</t>
  </si>
  <si>
    <t>Period Poverty Expenditure</t>
  </si>
  <si>
    <t>Quicks</t>
  </si>
  <si>
    <t>New key for The Gill toilets</t>
  </si>
  <si>
    <t xml:space="preserve"> PAYMENTS</t>
  </si>
  <si>
    <t>Westmorland &amp; Furness</t>
  </si>
  <si>
    <t>Carols @The Coro room hire</t>
  </si>
  <si>
    <t>Paul Devlin</t>
  </si>
  <si>
    <t>Repairs &amp; Maintenance</t>
  </si>
  <si>
    <t>Cleaning shelters, notice boards &amp; windows</t>
  </si>
  <si>
    <t>Stribers Farm</t>
  </si>
  <si>
    <t xml:space="preserve">Christmas Tree </t>
  </si>
  <si>
    <t>Screwfix (G Scrogham)</t>
  </si>
  <si>
    <t>Reimburse for tools purchased</t>
  </si>
  <si>
    <t>ICO</t>
  </si>
  <si>
    <t>Subscriptions &amp; Licences</t>
  </si>
  <si>
    <t>Data Protection Yearly Fee</t>
  </si>
  <si>
    <t>Clerks &amp; Councils Direct</t>
  </si>
  <si>
    <t>General Civic Costs</t>
  </si>
  <si>
    <t>Freedom of the town scroll</t>
  </si>
  <si>
    <t>Greg Thompson</t>
  </si>
  <si>
    <t>Reduce Hedges at Poplar Grove</t>
  </si>
  <si>
    <t>Fix Tap HF 18</t>
  </si>
  <si>
    <t>The Old Farmhouse (D Webster)</t>
  </si>
  <si>
    <t>Reimburse for room Hire - Twinning MTG</t>
  </si>
  <si>
    <t>Town Lands</t>
  </si>
  <si>
    <t>Rent</t>
  </si>
  <si>
    <t>Half year rent for Gill banks &amp; Little Hoad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</si>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</sst>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5" fillId="0" borderId="7" xfId="0" applyFont="1" applyBorder="1"/>
    <xf numFmtId="0" fontId="2" fillId="0" borderId="7" xfId="0" applyFont="1" applyBorder="1"/>
    <xf numFmtId="164" fontId="3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2" fillId="0" borderId="0" xfId="0" applyNumberFormat="1" applyFont="1"/>
    <xf numFmtId="164" fontId="2" fillId="2" borderId="7" xfId="0" applyNumberFormat="1" applyFont="1" applyFill="1" applyBorder="1" applyAlignment="1">
      <alignment horizontal="right"/>
    </xf>
    <xf numFmtId="164" fontId="2" fillId="2" borderId="7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right"/>
    </xf>
    <xf numFmtId="0" fontId="2" fillId="0" borderId="0" xfId="0" applyFont="1"/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0" fontId="3" fillId="0" borderId="6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right"/>
    </xf>
    <xf numFmtId="0" fontId="0" fillId="0" borderId="7" xfId="0" applyBorder="1"/>
    <xf numFmtId="0" fontId="3" fillId="0" borderId="7" xfId="0" applyFont="1" applyBorder="1"/>
    <xf numFmtId="164" fontId="2" fillId="0" borderId="11" xfId="0" applyNumberFormat="1" applyFont="1" applyBorder="1"/>
    <xf numFmtId="0" fontId="1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right"/>
    </xf>
    <xf numFmtId="164" fontId="2" fillId="0" borderId="16" xfId="0" applyNumberFormat="1" applyFont="1" applyBorder="1"/>
    <xf numFmtId="0" fontId="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13E6-6015-4556-8613-C08F5326B307}">
  <dimension ref="A1:G74"/>
  <sheetViews>
    <sheetView tabSelected="1" view="pageBreakPreview" topLeftCell="A23" zoomScale="60" zoomScaleNormal="100" workbookViewId="0">
      <selection activeCell="I4" sqref="I4"/>
    </sheetView>
  </sheetViews>
  <sheetFormatPr defaultRowHeight="15" x14ac:dyDescent="0.25"/>
  <cols>
    <col min="2" max="2" width="38" customWidth="1"/>
    <col min="3" max="3" width="14.85546875" bestFit="1" customWidth="1"/>
    <col min="4" max="4" width="41.42578125" bestFit="1" customWidth="1"/>
    <col min="5" max="5" width="63.28515625" bestFit="1" customWidth="1"/>
    <col min="6" max="6" width="12.7109375" bestFit="1" customWidth="1"/>
  </cols>
  <sheetData>
    <row r="1" spans="1:7" x14ac:dyDescent="0.25">
      <c r="A1" s="1"/>
      <c r="B1" s="2"/>
      <c r="C1" s="3"/>
      <c r="D1" s="3"/>
      <c r="E1" s="3"/>
      <c r="F1" s="4"/>
      <c r="G1" s="5"/>
    </row>
    <row r="2" spans="1:7" ht="15.75" x14ac:dyDescent="0.25">
      <c r="A2" s="6"/>
      <c r="B2" s="7"/>
      <c r="C2" s="8"/>
      <c r="D2" s="9" t="s">
        <v>0</v>
      </c>
      <c r="E2" s="10"/>
      <c r="F2" s="11"/>
      <c r="G2" s="12"/>
    </row>
    <row r="3" spans="1:7" ht="15.75" x14ac:dyDescent="0.25">
      <c r="A3" s="6"/>
      <c r="B3" s="13" t="s">
        <v>1</v>
      </c>
      <c r="C3" s="14"/>
      <c r="D3" s="15"/>
      <c r="E3" s="16"/>
      <c r="F3" s="11"/>
      <c r="G3" s="12"/>
    </row>
    <row r="4" spans="1:7" ht="15.75" x14ac:dyDescent="0.25">
      <c r="A4" s="6"/>
      <c r="B4" s="7"/>
      <c r="C4" s="8"/>
      <c r="D4" s="17"/>
      <c r="E4" s="17"/>
      <c r="F4" s="11"/>
      <c r="G4" s="12"/>
    </row>
    <row r="5" spans="1:7" ht="15.75" x14ac:dyDescent="0.25">
      <c r="A5" s="6"/>
      <c r="B5" s="7" t="s">
        <v>2</v>
      </c>
      <c r="C5" s="8"/>
      <c r="D5" s="17"/>
      <c r="E5" s="17"/>
      <c r="F5" s="18">
        <f>F63</f>
        <v>14348.55</v>
      </c>
      <c r="G5" s="12"/>
    </row>
    <row r="6" spans="1:7" ht="15.75" x14ac:dyDescent="0.25">
      <c r="A6" s="6"/>
      <c r="B6" s="7"/>
      <c r="C6" s="8"/>
      <c r="D6" s="17"/>
      <c r="E6" s="17"/>
      <c r="F6" s="11"/>
      <c r="G6" s="12"/>
    </row>
    <row r="7" spans="1:7" ht="15.75" x14ac:dyDescent="0.25">
      <c r="A7" s="6"/>
      <c r="B7" s="7" t="s">
        <v>3</v>
      </c>
      <c r="C7" s="8"/>
      <c r="D7" s="17"/>
      <c r="E7" s="17"/>
      <c r="F7" s="11"/>
      <c r="G7" s="12"/>
    </row>
    <row r="8" spans="1:7" ht="16.5" thickBot="1" x14ac:dyDescent="0.3">
      <c r="A8" s="19"/>
      <c r="B8" s="20"/>
      <c r="C8" s="21"/>
      <c r="D8" s="22"/>
      <c r="E8" s="22"/>
      <c r="F8" s="23"/>
      <c r="G8" s="24"/>
    </row>
    <row r="9" spans="1:7" ht="15.75" x14ac:dyDescent="0.25">
      <c r="A9" s="1"/>
      <c r="B9" s="25" t="s">
        <v>4</v>
      </c>
      <c r="C9" s="26"/>
      <c r="D9" s="27"/>
      <c r="E9" s="27"/>
      <c r="F9" s="28"/>
      <c r="G9" s="29"/>
    </row>
    <row r="10" spans="1:7" ht="15.75" x14ac:dyDescent="0.25">
      <c r="A10" s="19"/>
      <c r="B10" s="30" t="s">
        <v>5</v>
      </c>
      <c r="C10" s="31" t="s">
        <v>6</v>
      </c>
      <c r="D10" s="32" t="s">
        <v>7</v>
      </c>
      <c r="E10" s="32" t="s">
        <v>8</v>
      </c>
      <c r="F10" s="33" t="s">
        <v>9</v>
      </c>
      <c r="G10" s="24"/>
    </row>
    <row r="11" spans="1:7" ht="15.75" x14ac:dyDescent="0.25">
      <c r="A11" s="6">
        <v>534</v>
      </c>
      <c r="B11" s="7" t="s">
        <v>10</v>
      </c>
      <c r="C11" s="8"/>
      <c r="D11" s="17" t="s">
        <v>11</v>
      </c>
      <c r="E11" s="17" t="s">
        <v>12</v>
      </c>
      <c r="F11" s="11">
        <v>647.4</v>
      </c>
      <c r="G11" s="12" t="s">
        <v>13</v>
      </c>
    </row>
    <row r="12" spans="1:7" ht="15.75" x14ac:dyDescent="0.25">
      <c r="A12" s="6">
        <v>535</v>
      </c>
      <c r="B12" s="7" t="s">
        <v>10</v>
      </c>
      <c r="C12" s="8"/>
      <c r="D12" s="17" t="s">
        <v>14</v>
      </c>
      <c r="E12" s="17" t="s">
        <v>15</v>
      </c>
      <c r="F12" s="11">
        <v>139.19999999999999</v>
      </c>
      <c r="G12" s="12" t="s">
        <v>13</v>
      </c>
    </row>
    <row r="13" spans="1:7" ht="15.75" x14ac:dyDescent="0.25">
      <c r="A13" s="6">
        <v>536</v>
      </c>
      <c r="B13" s="7" t="s">
        <v>16</v>
      </c>
      <c r="C13" s="8"/>
      <c r="D13" s="17" t="s">
        <v>17</v>
      </c>
      <c r="E13" s="17" t="s">
        <v>18</v>
      </c>
      <c r="F13" s="34">
        <v>133.86000000000001</v>
      </c>
      <c r="G13" s="12" t="s">
        <v>19</v>
      </c>
    </row>
    <row r="14" spans="1:7" ht="15.75" x14ac:dyDescent="0.25">
      <c r="A14" s="6">
        <v>537</v>
      </c>
      <c r="B14" s="7" t="s">
        <v>20</v>
      </c>
      <c r="C14" s="8"/>
      <c r="D14" s="17" t="s">
        <v>21</v>
      </c>
      <c r="E14" s="17" t="s">
        <v>22</v>
      </c>
      <c r="F14" s="35">
        <v>46.55</v>
      </c>
      <c r="G14" s="12" t="s">
        <v>19</v>
      </c>
    </row>
    <row r="15" spans="1:7" ht="15.75" x14ac:dyDescent="0.25">
      <c r="A15" s="6">
        <v>538</v>
      </c>
      <c r="B15" s="7" t="s">
        <v>23</v>
      </c>
      <c r="C15" s="8"/>
      <c r="D15" s="17" t="s">
        <v>24</v>
      </c>
      <c r="E15" s="17" t="s">
        <v>25</v>
      </c>
      <c r="F15" s="36">
        <v>405</v>
      </c>
      <c r="G15" s="12" t="s">
        <v>19</v>
      </c>
    </row>
    <row r="16" spans="1:7" ht="15.75" x14ac:dyDescent="0.25">
      <c r="A16" s="6">
        <v>539</v>
      </c>
      <c r="B16" s="7" t="s">
        <v>26</v>
      </c>
      <c r="C16" s="8"/>
      <c r="D16" s="17" t="s">
        <v>24</v>
      </c>
      <c r="E16" s="17" t="s">
        <v>27</v>
      </c>
      <c r="F16" s="35">
        <v>44.4</v>
      </c>
      <c r="G16" s="12" t="s">
        <v>19</v>
      </c>
    </row>
    <row r="17" spans="1:7" ht="15.75" x14ac:dyDescent="0.25">
      <c r="A17" s="6">
        <v>540</v>
      </c>
      <c r="B17" s="7" t="s">
        <v>28</v>
      </c>
      <c r="C17" s="8"/>
      <c r="D17" s="17" t="s">
        <v>21</v>
      </c>
      <c r="E17" s="17" t="s">
        <v>29</v>
      </c>
      <c r="F17" s="11">
        <v>120.72</v>
      </c>
      <c r="G17" s="12" t="s">
        <v>19</v>
      </c>
    </row>
    <row r="18" spans="1:7" ht="15.75" x14ac:dyDescent="0.25">
      <c r="A18" s="6">
        <v>541</v>
      </c>
      <c r="B18" s="7" t="s">
        <v>28</v>
      </c>
      <c r="C18" s="8"/>
      <c r="D18" s="17" t="s">
        <v>21</v>
      </c>
      <c r="E18" s="17" t="s">
        <v>30</v>
      </c>
      <c r="F18" s="11">
        <v>157.08000000000001</v>
      </c>
      <c r="G18" s="12" t="s">
        <v>19</v>
      </c>
    </row>
    <row r="19" spans="1:7" ht="15.75" x14ac:dyDescent="0.25">
      <c r="A19" s="6">
        <v>542</v>
      </c>
      <c r="B19" s="37" t="s">
        <v>28</v>
      </c>
      <c r="C19" s="38"/>
      <c r="D19" s="39" t="s">
        <v>21</v>
      </c>
      <c r="E19" s="39" t="s">
        <v>31</v>
      </c>
      <c r="F19" s="35">
        <v>127.7</v>
      </c>
      <c r="G19" s="40" t="s">
        <v>19</v>
      </c>
    </row>
    <row r="20" spans="1:7" ht="15.75" x14ac:dyDescent="0.25">
      <c r="A20" s="6">
        <v>543</v>
      </c>
      <c r="B20" s="7" t="s">
        <v>32</v>
      </c>
      <c r="C20" s="8"/>
      <c r="D20" s="17" t="s">
        <v>33</v>
      </c>
      <c r="E20" s="17" t="s">
        <v>34</v>
      </c>
      <c r="F20" s="35">
        <v>5033.3100000000004</v>
      </c>
      <c r="G20" s="12" t="s">
        <v>35</v>
      </c>
    </row>
    <row r="21" spans="1:7" ht="15.75" x14ac:dyDescent="0.25">
      <c r="A21" s="6">
        <v>544</v>
      </c>
      <c r="B21" s="7" t="s">
        <v>36</v>
      </c>
      <c r="C21" s="8"/>
      <c r="D21" s="17" t="s">
        <v>33</v>
      </c>
      <c r="E21" s="17" t="s">
        <v>37</v>
      </c>
      <c r="F21" s="35">
        <v>1866.13</v>
      </c>
      <c r="G21" s="12" t="s">
        <v>13</v>
      </c>
    </row>
    <row r="22" spans="1:7" ht="15.75" x14ac:dyDescent="0.25">
      <c r="A22" s="6">
        <v>545</v>
      </c>
      <c r="B22" s="7" t="s">
        <v>38</v>
      </c>
      <c r="C22" s="8"/>
      <c r="D22" s="17" t="s">
        <v>33</v>
      </c>
      <c r="E22" s="17" t="s">
        <v>39</v>
      </c>
      <c r="F22" s="41">
        <v>1571.73</v>
      </c>
      <c r="G22" s="12" t="s">
        <v>13</v>
      </c>
    </row>
    <row r="23" spans="1:7" ht="15.75" x14ac:dyDescent="0.25">
      <c r="A23" s="6">
        <v>546</v>
      </c>
      <c r="B23" s="37" t="s">
        <v>28</v>
      </c>
      <c r="C23" s="8"/>
      <c r="D23" s="39" t="s">
        <v>21</v>
      </c>
      <c r="E23" s="17" t="s">
        <v>40</v>
      </c>
      <c r="F23" s="35">
        <v>66.239999999999995</v>
      </c>
      <c r="G23" s="12" t="s">
        <v>19</v>
      </c>
    </row>
    <row r="24" spans="1:7" ht="15.75" x14ac:dyDescent="0.25">
      <c r="A24" s="6">
        <v>547</v>
      </c>
      <c r="B24" s="37" t="s">
        <v>41</v>
      </c>
      <c r="C24" s="39"/>
      <c r="D24" s="39" t="s">
        <v>11</v>
      </c>
      <c r="E24" s="39" t="s">
        <v>42</v>
      </c>
      <c r="F24" s="35">
        <v>35.08</v>
      </c>
      <c r="G24" s="40" t="s">
        <v>13</v>
      </c>
    </row>
    <row r="25" spans="1:7" ht="15.75" x14ac:dyDescent="0.25">
      <c r="A25" s="6">
        <v>548</v>
      </c>
      <c r="B25" s="37" t="s">
        <v>41</v>
      </c>
      <c r="C25" s="39"/>
      <c r="D25" s="17" t="s">
        <v>43</v>
      </c>
      <c r="E25" s="39" t="s">
        <v>44</v>
      </c>
      <c r="F25" s="35">
        <v>35.08</v>
      </c>
      <c r="G25" s="40" t="s">
        <v>13</v>
      </c>
    </row>
    <row r="26" spans="1:7" ht="15.75" x14ac:dyDescent="0.25">
      <c r="A26" s="6">
        <v>549</v>
      </c>
      <c r="B26" s="7" t="s">
        <v>45</v>
      </c>
      <c r="C26" s="8"/>
      <c r="D26" s="17" t="s">
        <v>43</v>
      </c>
      <c r="E26" s="17" t="s">
        <v>46</v>
      </c>
      <c r="F26" s="35">
        <v>46.98</v>
      </c>
      <c r="G26" s="12" t="s">
        <v>19</v>
      </c>
    </row>
    <row r="27" spans="1:7" ht="15.75" x14ac:dyDescent="0.25">
      <c r="A27" s="6">
        <v>550</v>
      </c>
      <c r="B27" s="7" t="s">
        <v>45</v>
      </c>
      <c r="C27" s="8"/>
      <c r="D27" s="17" t="s">
        <v>47</v>
      </c>
      <c r="E27" s="17" t="s">
        <v>48</v>
      </c>
      <c r="F27" s="35">
        <v>33.71</v>
      </c>
      <c r="G27" s="12" t="s">
        <v>19</v>
      </c>
    </row>
    <row r="28" spans="1:7" ht="15.75" x14ac:dyDescent="0.25">
      <c r="A28" s="6">
        <v>551</v>
      </c>
      <c r="B28" s="7" t="s">
        <v>45</v>
      </c>
      <c r="C28" s="8"/>
      <c r="D28" s="17" t="s">
        <v>11</v>
      </c>
      <c r="E28" s="17" t="s">
        <v>49</v>
      </c>
      <c r="F28" s="35">
        <v>72.87</v>
      </c>
      <c r="G28" s="12" t="s">
        <v>19</v>
      </c>
    </row>
    <row r="29" spans="1:7" ht="15.75" x14ac:dyDescent="0.25">
      <c r="A29" s="6">
        <v>552</v>
      </c>
      <c r="B29" s="7" t="s">
        <v>50</v>
      </c>
      <c r="C29" s="8"/>
      <c r="D29" s="17" t="s">
        <v>51</v>
      </c>
      <c r="E29" s="17" t="s">
        <v>52</v>
      </c>
      <c r="F29" s="11">
        <v>7</v>
      </c>
      <c r="G29" s="12" t="s">
        <v>19</v>
      </c>
    </row>
    <row r="30" spans="1:7" ht="15.75" x14ac:dyDescent="0.25">
      <c r="A30" s="6">
        <v>553</v>
      </c>
      <c r="B30" s="7" t="s">
        <v>53</v>
      </c>
      <c r="C30" s="8"/>
      <c r="D30" s="17" t="s">
        <v>54</v>
      </c>
      <c r="E30" s="42" t="s">
        <v>55</v>
      </c>
      <c r="F30" s="8" t="s">
        <v>56</v>
      </c>
      <c r="G30" s="12" t="s">
        <v>19</v>
      </c>
    </row>
    <row r="31" spans="1:7" ht="15.75" x14ac:dyDescent="0.25">
      <c r="A31" s="6">
        <v>554</v>
      </c>
      <c r="B31" s="43" t="s">
        <v>57</v>
      </c>
      <c r="C31" s="44"/>
      <c r="D31" s="45" t="s">
        <v>58</v>
      </c>
      <c r="E31" s="45" t="s">
        <v>59</v>
      </c>
      <c r="F31" s="46">
        <v>100</v>
      </c>
      <c r="G31" s="12" t="s">
        <v>13</v>
      </c>
    </row>
    <row r="32" spans="1:7" ht="15.75" x14ac:dyDescent="0.25">
      <c r="A32" s="6">
        <v>555</v>
      </c>
      <c r="B32" s="7" t="s">
        <v>60</v>
      </c>
      <c r="C32" s="8"/>
      <c r="D32" s="17" t="s">
        <v>17</v>
      </c>
      <c r="E32" s="17" t="s">
        <v>61</v>
      </c>
      <c r="F32" s="11">
        <v>6</v>
      </c>
      <c r="G32" s="12" t="s">
        <v>19</v>
      </c>
    </row>
    <row r="33" spans="1:7" ht="15.75" x14ac:dyDescent="0.25">
      <c r="A33" s="6">
        <v>556</v>
      </c>
      <c r="B33" s="7" t="s">
        <v>62</v>
      </c>
      <c r="C33" s="38"/>
      <c r="D33" s="39" t="s">
        <v>63</v>
      </c>
      <c r="E33" s="39" t="s">
        <v>64</v>
      </c>
      <c r="F33" s="47">
        <v>75</v>
      </c>
      <c r="G33" s="12" t="s">
        <v>13</v>
      </c>
    </row>
    <row r="34" spans="1:7" ht="15.75" x14ac:dyDescent="0.25">
      <c r="A34" s="6">
        <v>557</v>
      </c>
      <c r="B34" s="7" t="s">
        <v>65</v>
      </c>
      <c r="C34" s="8"/>
      <c r="D34" s="17" t="s">
        <v>66</v>
      </c>
      <c r="E34" s="39" t="s">
        <v>67</v>
      </c>
      <c r="F34" s="11">
        <v>96</v>
      </c>
      <c r="G34" s="12" t="s">
        <v>19</v>
      </c>
    </row>
    <row r="35" spans="1:7" ht="15.75" x14ac:dyDescent="0.25">
      <c r="A35" s="6">
        <v>558</v>
      </c>
      <c r="B35" s="7" t="s">
        <v>68</v>
      </c>
      <c r="C35" s="38"/>
      <c r="D35" s="17" t="s">
        <v>51</v>
      </c>
      <c r="E35" s="39" t="s">
        <v>69</v>
      </c>
      <c r="F35" s="47">
        <v>15</v>
      </c>
      <c r="G35" s="40" t="s">
        <v>19</v>
      </c>
    </row>
    <row r="36" spans="1:7" ht="15.75" x14ac:dyDescent="0.25">
      <c r="A36" s="6"/>
      <c r="B36" s="7"/>
      <c r="C36" s="38"/>
      <c r="D36" s="39"/>
      <c r="E36" s="39"/>
      <c r="F36" s="47"/>
      <c r="G36" s="12"/>
    </row>
    <row r="37" spans="1:7" ht="15.75" x14ac:dyDescent="0.25">
      <c r="A37" s="6"/>
      <c r="B37" s="48" t="s">
        <v>70</v>
      </c>
      <c r="C37" s="38"/>
      <c r="D37" s="39"/>
      <c r="E37" s="39"/>
      <c r="F37" s="47"/>
      <c r="G37" s="12"/>
    </row>
    <row r="38" spans="1:7" ht="15.75" x14ac:dyDescent="0.25">
      <c r="A38" s="6">
        <v>559</v>
      </c>
      <c r="B38" s="37" t="s">
        <v>71</v>
      </c>
      <c r="C38" s="38"/>
      <c r="D38" s="17" t="s">
        <v>72</v>
      </c>
      <c r="E38" s="39" t="s">
        <v>73</v>
      </c>
      <c r="F38" s="36">
        <v>6.99</v>
      </c>
      <c r="G38" s="40" t="s">
        <v>74</v>
      </c>
    </row>
    <row r="39" spans="1:7" ht="15.75" x14ac:dyDescent="0.25">
      <c r="A39" s="6">
        <v>560</v>
      </c>
      <c r="B39" s="7" t="s">
        <v>75</v>
      </c>
      <c r="D39" s="17" t="s">
        <v>72</v>
      </c>
      <c r="E39" s="39" t="s">
        <v>73</v>
      </c>
      <c r="F39" s="47">
        <v>24.18</v>
      </c>
      <c r="G39" s="40" t="s">
        <v>74</v>
      </c>
    </row>
    <row r="40" spans="1:7" ht="15.75" x14ac:dyDescent="0.25">
      <c r="A40" s="6">
        <v>561</v>
      </c>
      <c r="B40" s="7" t="s">
        <v>53</v>
      </c>
      <c r="D40" s="39" t="s">
        <v>76</v>
      </c>
      <c r="E40" s="17" t="s">
        <v>77</v>
      </c>
      <c r="F40" s="47">
        <v>152.66999999999999</v>
      </c>
      <c r="G40" s="40" t="s">
        <v>19</v>
      </c>
    </row>
    <row r="41" spans="1:7" ht="15.75" x14ac:dyDescent="0.25">
      <c r="A41" s="6">
        <v>562</v>
      </c>
      <c r="B41" s="37" t="s">
        <v>71</v>
      </c>
      <c r="C41" s="17"/>
      <c r="D41" s="17" t="s">
        <v>78</v>
      </c>
      <c r="E41" s="17" t="s">
        <v>79</v>
      </c>
      <c r="F41" s="47">
        <v>3.26</v>
      </c>
      <c r="G41" s="40" t="s">
        <v>74</v>
      </c>
    </row>
    <row r="42" spans="1:7" ht="15.75" x14ac:dyDescent="0.25">
      <c r="A42" s="6">
        <v>563</v>
      </c>
      <c r="B42" s="17" t="s">
        <v>80</v>
      </c>
      <c r="C42" s="38"/>
      <c r="D42" s="39" t="s">
        <v>81</v>
      </c>
      <c r="E42" s="39" t="s">
        <v>82</v>
      </c>
      <c r="F42" s="47">
        <v>1283.4000000000001</v>
      </c>
      <c r="G42" s="40" t="s">
        <v>83</v>
      </c>
    </row>
    <row r="43" spans="1:7" ht="15.75" x14ac:dyDescent="0.25">
      <c r="A43" s="6">
        <v>564</v>
      </c>
      <c r="B43" s="7" t="s">
        <v>84</v>
      </c>
      <c r="C43" s="17"/>
      <c r="D43" s="17" t="s">
        <v>72</v>
      </c>
      <c r="E43" s="17" t="s">
        <v>85</v>
      </c>
      <c r="F43" s="47">
        <v>16</v>
      </c>
      <c r="G43" s="40" t="s">
        <v>74</v>
      </c>
    </row>
    <row r="44" spans="1:7" ht="15.75" x14ac:dyDescent="0.25">
      <c r="A44" s="6">
        <v>565</v>
      </c>
      <c r="B44" s="7" t="s">
        <v>84</v>
      </c>
      <c r="C44" s="17"/>
      <c r="D44" s="17" t="s">
        <v>72</v>
      </c>
      <c r="E44" s="17" t="s">
        <v>85</v>
      </c>
      <c r="F44" s="47">
        <v>16</v>
      </c>
      <c r="G44" s="40" t="s">
        <v>74</v>
      </c>
    </row>
    <row r="45" spans="1:7" ht="15.75" x14ac:dyDescent="0.25">
      <c r="A45" s="6">
        <v>566</v>
      </c>
      <c r="B45" s="37" t="s">
        <v>71</v>
      </c>
      <c r="C45" s="17"/>
      <c r="D45" s="17" t="s">
        <v>78</v>
      </c>
      <c r="E45" s="17" t="s">
        <v>86</v>
      </c>
      <c r="F45" s="47">
        <v>10.25</v>
      </c>
      <c r="G45" s="40" t="s">
        <v>74</v>
      </c>
    </row>
    <row r="46" spans="1:7" ht="15.75" x14ac:dyDescent="0.25">
      <c r="A46" s="6">
        <v>567</v>
      </c>
      <c r="B46" s="7" t="s">
        <v>87</v>
      </c>
      <c r="C46" s="17"/>
      <c r="D46" s="39" t="s">
        <v>88</v>
      </c>
      <c r="E46" s="17" t="s">
        <v>89</v>
      </c>
      <c r="F46" s="47">
        <v>42.19</v>
      </c>
      <c r="G46" s="40" t="s">
        <v>74</v>
      </c>
    </row>
    <row r="47" spans="1:7" ht="15.75" x14ac:dyDescent="0.25">
      <c r="A47" s="6">
        <v>568</v>
      </c>
      <c r="B47" s="7" t="s">
        <v>90</v>
      </c>
      <c r="C47" s="17"/>
      <c r="D47" s="39" t="s">
        <v>11</v>
      </c>
      <c r="E47" s="17" t="s">
        <v>91</v>
      </c>
      <c r="F47" s="47">
        <v>6.2</v>
      </c>
      <c r="G47" s="40" t="s">
        <v>74</v>
      </c>
    </row>
    <row r="48" spans="1:7" ht="15.75" x14ac:dyDescent="0.25">
      <c r="B48" s="17"/>
      <c r="C48" s="17"/>
      <c r="D48" s="39"/>
      <c r="E48" s="17"/>
      <c r="F48" s="47"/>
      <c r="G48" s="12"/>
    </row>
    <row r="49" spans="1:7" ht="15.75" x14ac:dyDescent="0.25">
      <c r="A49" s="6"/>
      <c r="B49" s="7"/>
      <c r="C49" s="17"/>
      <c r="D49" s="39"/>
      <c r="E49" s="17"/>
      <c r="F49" s="47"/>
      <c r="G49" s="12"/>
    </row>
    <row r="50" spans="1:7" ht="15.75" x14ac:dyDescent="0.25">
      <c r="A50" s="6"/>
      <c r="B50" s="48" t="s">
        <v>92</v>
      </c>
      <c r="C50" s="8"/>
      <c r="D50" s="17"/>
      <c r="E50" s="17"/>
      <c r="F50" s="11"/>
      <c r="G50" s="12"/>
    </row>
    <row r="51" spans="1:7" ht="15.75" x14ac:dyDescent="0.25">
      <c r="A51" s="6">
        <v>569</v>
      </c>
      <c r="B51" s="7" t="s">
        <v>93</v>
      </c>
      <c r="C51" s="38"/>
      <c r="D51" s="39" t="s">
        <v>88</v>
      </c>
      <c r="E51" s="42" t="s">
        <v>94</v>
      </c>
      <c r="F51" s="36">
        <v>386.4</v>
      </c>
      <c r="G51" s="12" t="s">
        <v>83</v>
      </c>
    </row>
    <row r="52" spans="1:7" ht="15.75" x14ac:dyDescent="0.25">
      <c r="A52" s="6">
        <v>570</v>
      </c>
      <c r="B52" s="7" t="s">
        <v>95</v>
      </c>
      <c r="C52" s="38"/>
      <c r="D52" s="39" t="s">
        <v>96</v>
      </c>
      <c r="E52" s="39" t="s">
        <v>97</v>
      </c>
      <c r="F52" s="47">
        <v>89</v>
      </c>
      <c r="G52" s="12" t="s">
        <v>83</v>
      </c>
    </row>
    <row r="53" spans="1:7" ht="15.75" x14ac:dyDescent="0.25">
      <c r="A53" s="6">
        <v>571</v>
      </c>
      <c r="B53" s="7" t="s">
        <v>98</v>
      </c>
      <c r="C53" s="8"/>
      <c r="D53" s="17" t="s">
        <v>47</v>
      </c>
      <c r="E53" s="39" t="s">
        <v>99</v>
      </c>
      <c r="F53" s="11">
        <v>130</v>
      </c>
      <c r="G53" s="12" t="s">
        <v>83</v>
      </c>
    </row>
    <row r="54" spans="1:7" ht="15.75" x14ac:dyDescent="0.25">
      <c r="A54" s="6">
        <v>572</v>
      </c>
      <c r="B54" s="49" t="s">
        <v>100</v>
      </c>
      <c r="C54" s="38"/>
      <c r="D54" s="17" t="s">
        <v>51</v>
      </c>
      <c r="E54" s="17" t="s">
        <v>101</v>
      </c>
      <c r="F54" s="47">
        <v>17.57</v>
      </c>
      <c r="G54" s="12" t="s">
        <v>83</v>
      </c>
    </row>
    <row r="55" spans="1:7" ht="15.75" x14ac:dyDescent="0.25">
      <c r="A55" s="6">
        <v>573</v>
      </c>
      <c r="B55" s="37" t="s">
        <v>102</v>
      </c>
      <c r="C55" s="38"/>
      <c r="D55" s="39" t="s">
        <v>103</v>
      </c>
      <c r="E55" s="39" t="s">
        <v>104</v>
      </c>
      <c r="F55" s="36">
        <v>47</v>
      </c>
      <c r="G55" s="12" t="s">
        <v>19</v>
      </c>
    </row>
    <row r="56" spans="1:7" ht="15.75" x14ac:dyDescent="0.25">
      <c r="A56" s="6">
        <v>574</v>
      </c>
      <c r="B56" s="50" t="s">
        <v>105</v>
      </c>
      <c r="C56" s="17"/>
      <c r="D56" s="17" t="s">
        <v>106</v>
      </c>
      <c r="E56" s="17" t="s">
        <v>107</v>
      </c>
      <c r="F56" s="47">
        <v>155.4</v>
      </c>
      <c r="G56" s="12" t="s">
        <v>83</v>
      </c>
    </row>
    <row r="57" spans="1:7" ht="15.75" x14ac:dyDescent="0.25">
      <c r="A57" s="6">
        <v>575</v>
      </c>
      <c r="B57" s="17" t="s">
        <v>108</v>
      </c>
      <c r="C57" s="38"/>
      <c r="D57" s="17" t="s">
        <v>81</v>
      </c>
      <c r="E57" s="17" t="s">
        <v>109</v>
      </c>
      <c r="F57" s="36">
        <v>1020</v>
      </c>
      <c r="G57" s="12" t="s">
        <v>83</v>
      </c>
    </row>
    <row r="58" spans="1:7" ht="15.75" x14ac:dyDescent="0.25">
      <c r="A58" s="6">
        <v>576</v>
      </c>
      <c r="B58" s="17" t="s">
        <v>80</v>
      </c>
      <c r="C58" s="38"/>
      <c r="D58" s="39" t="s">
        <v>81</v>
      </c>
      <c r="E58" s="45" t="s">
        <v>110</v>
      </c>
      <c r="F58" s="36">
        <v>35</v>
      </c>
      <c r="G58" s="40" t="s">
        <v>83</v>
      </c>
    </row>
    <row r="59" spans="1:7" ht="15.75" x14ac:dyDescent="0.25">
      <c r="A59" s="6">
        <v>577</v>
      </c>
      <c r="B59" s="7" t="s">
        <v>111</v>
      </c>
      <c r="C59" s="38"/>
      <c r="D59" s="17" t="s">
        <v>106</v>
      </c>
      <c r="E59" s="17" t="s">
        <v>112</v>
      </c>
      <c r="F59" s="36">
        <v>15</v>
      </c>
      <c r="G59" s="40" t="s">
        <v>83</v>
      </c>
    </row>
    <row r="60" spans="1:7" ht="15.75" x14ac:dyDescent="0.25">
      <c r="A60" s="6">
        <v>578</v>
      </c>
      <c r="B60" s="7" t="s">
        <v>113</v>
      </c>
      <c r="C60" s="38"/>
      <c r="D60" s="39" t="s">
        <v>114</v>
      </c>
      <c r="E60" s="39" t="s">
        <v>115</v>
      </c>
      <c r="F60" s="47">
        <v>10</v>
      </c>
      <c r="G60" s="40" t="s">
        <v>83</v>
      </c>
    </row>
    <row r="61" spans="1:7" ht="15.75" x14ac:dyDescent="0.25">
      <c r="A61" s="6"/>
      <c r="B61" s="7"/>
      <c r="C61" s="38"/>
      <c r="D61" s="39"/>
      <c r="E61" s="39"/>
      <c r="F61" s="47"/>
      <c r="G61" s="12"/>
    </row>
    <row r="62" spans="1:7" ht="15.75" x14ac:dyDescent="0.25">
      <c r="A62" s="51"/>
      <c r="B62" s="7"/>
      <c r="C62" s="38"/>
      <c r="D62" s="17"/>
      <c r="E62" s="39"/>
      <c r="F62" s="47"/>
      <c r="G62" s="12"/>
    </row>
    <row r="63" spans="1:7" ht="15.75" x14ac:dyDescent="0.25">
      <c r="A63" s="6"/>
      <c r="B63" s="7"/>
      <c r="C63" s="52" t="s">
        <v>116</v>
      </c>
      <c r="D63" s="17"/>
      <c r="E63" s="53"/>
      <c r="F63" s="18">
        <f>SUM(F11:F61)</f>
        <v>14348.55</v>
      </c>
      <c r="G63" s="12"/>
    </row>
    <row r="64" spans="1:7" ht="15.75" x14ac:dyDescent="0.25">
      <c r="A64" s="6"/>
      <c r="B64" s="7"/>
      <c r="C64" s="8"/>
      <c r="D64" s="17"/>
      <c r="E64" s="17"/>
      <c r="F64" s="18"/>
      <c r="G64" s="12"/>
    </row>
    <row r="65" spans="1:7" ht="15.75" x14ac:dyDescent="0.25">
      <c r="A65" s="6"/>
      <c r="B65" s="7"/>
      <c r="C65" s="8"/>
      <c r="D65" s="17"/>
      <c r="E65" s="54"/>
      <c r="F65" s="18"/>
      <c r="G65" s="12"/>
    </row>
    <row r="66" spans="1:7" ht="15.75" x14ac:dyDescent="0.25">
      <c r="A66" s="6"/>
      <c r="B66" s="48" t="s">
        <v>117</v>
      </c>
      <c r="C66" s="8"/>
      <c r="D66" s="17"/>
      <c r="E66" s="54"/>
      <c r="F66" s="18"/>
      <c r="G66" s="12"/>
    </row>
    <row r="67" spans="1:7" ht="15.75" x14ac:dyDescent="0.25">
      <c r="A67" s="6"/>
      <c r="B67" s="48"/>
      <c r="C67" s="52"/>
      <c r="D67" s="54"/>
      <c r="E67" s="17"/>
      <c r="F67" s="47"/>
      <c r="G67" s="12"/>
    </row>
    <row r="68" spans="1:7" ht="15.75" x14ac:dyDescent="0.25">
      <c r="A68" s="6"/>
      <c r="B68" s="48"/>
      <c r="C68" s="52"/>
      <c r="D68" s="54"/>
      <c r="E68" s="17"/>
      <c r="F68" s="47"/>
      <c r="G68" s="12"/>
    </row>
    <row r="69" spans="1:7" ht="15.75" x14ac:dyDescent="0.25">
      <c r="A69" s="6"/>
      <c r="B69" s="48" t="s">
        <v>118</v>
      </c>
      <c r="C69" s="52"/>
      <c r="D69" s="54"/>
      <c r="E69" s="54" t="s">
        <v>118</v>
      </c>
      <c r="F69" s="47"/>
      <c r="G69" s="12"/>
    </row>
    <row r="70" spans="1:7" ht="15.75" x14ac:dyDescent="0.25">
      <c r="A70" s="6"/>
      <c r="B70" s="48"/>
      <c r="C70" s="52"/>
      <c r="D70" s="54"/>
      <c r="E70" s="54"/>
      <c r="F70" s="47"/>
      <c r="G70" s="12"/>
    </row>
    <row r="71" spans="1:7" ht="15.75" x14ac:dyDescent="0.25">
      <c r="A71" s="6"/>
      <c r="B71" s="48"/>
      <c r="C71" s="52"/>
      <c r="D71" s="54"/>
      <c r="E71" s="54"/>
      <c r="F71" s="47"/>
      <c r="G71" s="12"/>
    </row>
    <row r="72" spans="1:7" ht="15.75" x14ac:dyDescent="0.25">
      <c r="A72" s="6"/>
      <c r="B72" s="48"/>
      <c r="C72" s="52"/>
      <c r="D72" s="54"/>
      <c r="E72" s="54"/>
      <c r="F72" s="47"/>
      <c r="G72" s="12"/>
    </row>
    <row r="73" spans="1:7" ht="15.75" x14ac:dyDescent="0.25">
      <c r="A73" s="19"/>
      <c r="B73" s="30"/>
      <c r="C73" s="31"/>
      <c r="D73" s="32"/>
      <c r="E73" s="32"/>
      <c r="F73" s="55"/>
      <c r="G73" s="24"/>
    </row>
    <row r="74" spans="1:7" ht="16.5" thickBot="1" x14ac:dyDescent="0.3">
      <c r="A74" s="56"/>
      <c r="B74" s="57" t="s">
        <v>119</v>
      </c>
      <c r="C74" s="58"/>
      <c r="D74" s="57"/>
      <c r="E74" s="57" t="s">
        <v>119</v>
      </c>
      <c r="F74" s="59"/>
      <c r="G74" s="60"/>
    </row>
  </sheetData>
  <pageMargins left="0.31496062992125984" right="0.31496062992125984" top="0.74803149606299213" bottom="0.74803149606299213" header="0.31496062992125984" footer="0.31496062992125984"/>
  <pageSetup paperSize="9" scale="69" orientation="landscape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c8396-807f-46c4-b33f-40622fed61cd">
      <Terms xmlns="http://schemas.microsoft.com/office/infopath/2007/PartnerControls"/>
    </lcf76f155ced4ddcb4097134ff3c332f>
    <TaxCatchAll xmlns="66546192-37b9-4b55-a65f-7b85bf3d9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8" ma:contentTypeDescription="Create a new document." ma:contentTypeScope="" ma:versionID="6db2170a1776836521eec67af4699832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551216782fc93af86d7ec42c9f1dcff6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12DA4-310D-43B1-B7F0-4FC216F0ABB9}">
  <ds:schemaRefs>
    <ds:schemaRef ds:uri="http://schemas.microsoft.com/office/2006/metadata/properties"/>
    <ds:schemaRef ds:uri="http://schemas.microsoft.com/office/infopath/2007/PartnerControls"/>
    <ds:schemaRef ds:uri="1bec8396-807f-46c4-b33f-40622fed61cd"/>
    <ds:schemaRef ds:uri="66546192-37b9-4b55-a65f-7b85bf3d9286"/>
  </ds:schemaRefs>
</ds:datastoreItem>
</file>

<file path=customXml/itemProps2.xml><?xml version="1.0" encoding="utf-8"?>
<ds:datastoreItem xmlns:ds="http://schemas.openxmlformats.org/officeDocument/2006/customXml" ds:itemID="{C4DECDA0-9576-473F-B828-B11ACFD8B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C4400-E346-40EF-8681-76C81987C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c8396-807f-46c4-b33f-40622fed61cd"/>
    <ds:schemaRef ds:uri="66546192-37b9-4b55-a65f-7b85bf3d9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utc</dc:creator>
  <cp:lastModifiedBy>admin</cp:lastModifiedBy>
  <cp:lastPrinted>2026-02-10T08:48:56Z</cp:lastPrinted>
  <dcterms:created xsi:type="dcterms:W3CDTF">2026-02-09T10:28:45Z</dcterms:created>
  <dcterms:modified xsi:type="dcterms:W3CDTF">2026-02-10T08:50:18Z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0x0101000D0E9CBB449D004988E406B6A9DA6A83</vt:lpwstr>
  </property>
</Properties>
</file>